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<sst xmlns="http://schemas.openxmlformats.org/spreadsheetml/2006/main" count="68" uniqueCount="64">
  <si>
    <t xml:space="preserve">SRD15 – INVESTIMENTI PRODUTTIVI FORESTALI</t>
  </si>
  <si>
    <t xml:space="preserve">AZIONE SRD15.2 – AMMODERNAMENTI E MIGLIORAMENTI – FILIERA LEGNO</t>
  </si>
  <si>
    <t xml:space="preserve">TITOLARITA' REGIONALE finalizzata all’acquisto di dotazioni per rafforzare le capacità operative delle squadre regionali nella gestione delle foreste demaniali nonché nelle attività dei lavori forestali regionali programmate</t>
  </si>
  <si>
    <t xml:space="preserve">Intervento</t>
  </si>
  <si>
    <t xml:space="preserve">Codice principio di selezione</t>
  </si>
  <si>
    <t xml:space="preserve">Principio di selezione</t>
  </si>
  <si>
    <t xml:space="preserve">Criterio di selezione</t>
  </si>
  <si>
    <t xml:space="preserve">modalità di applicazione</t>
  </si>
  <si>
    <t xml:space="preserve">Valutazione</t>
  </si>
  <si>
    <t xml:space="preserve">Punteggio</t>
  </si>
  <si>
    <t xml:space="preserve">punteggio massimo assegnabile</t>
  </si>
  <si>
    <t xml:space="preserve">NOTE </t>
  </si>
  <si>
    <t xml:space="preserve">SRD15</t>
  </si>
  <si>
    <t xml:space="preserve">P01</t>
  </si>
  <si>
    <t xml:space="preserve">Finalità specifiche dell'intervento</t>
  </si>
  <si>
    <t xml:space="preserve">coinvolgimento nelle filiere locali</t>
  </si>
  <si>
    <t xml:space="preserve">Quota del materiale legnoso, ricavato dalle lavorazioni eseguite, ceduto ad altri operatori della filiera, ANCHE SOTTO FORMA DI IMPEGNO (verificabile ex post sugli atti di cessione).</t>
  </si>
  <si>
    <t xml:space="preserve">nessuna cessione ad operatori della filiera</t>
  </si>
  <si>
    <t xml:space="preserve">cessione di almeno il 10% del materiale legnoso ricavato</t>
  </si>
  <si>
    <t xml:space="preserve">cessione di almeno il 25% del materiale legnoso ricavato</t>
  </si>
  <si>
    <t xml:space="preserve">cessione di almeno il 25% comprendente assortimenti destinabili alla prima trasformazione (segati, travi, tavole, paleria)</t>
  </si>
  <si>
    <t xml:space="preserve">sostenibilità ambientale degli investimenti (uso di attrezzature / materiali di consumo sostenibili)</t>
  </si>
  <si>
    <t xml:space="preserve">Spesa sostenuta per l'acquisto di olii biodegradabili e benzine alchilate nel biennio precedente la presentazione della domanda, desunta dagli atti di liquidazione.</t>
  </si>
  <si>
    <t xml:space="preserve">nessun acquisto</t>
  </si>
  <si>
    <t xml:space="preserve">fino a euro 10.000,00</t>
  </si>
  <si>
    <t xml:space="preserve">da euro 10.000,01 a euro 25.000,00</t>
  </si>
  <si>
    <t xml:space="preserve">oltre euro 25.000,00</t>
  </si>
  <si>
    <t xml:space="preserve">Spesa sostenuta per l'acquisto di attrezzature ad alimentazione elettrica o a batteria nel biennio precedente la presentazione della domanda, desunta dagli atti di liquidazione.</t>
  </si>
  <si>
    <t xml:space="preserve">tipologia di investimento (livello di innovazione)</t>
  </si>
  <si>
    <t xml:space="preserve">Grado di innovazione organizzativa: destinazione delle dotazioni ad uso condiviso secondo il modello “hub &amp; spoke”</t>
  </si>
  <si>
    <t xml:space="preserve">dotazioni destinate all'uso della singola squadra forestale regionale</t>
  </si>
  <si>
    <t xml:space="preserve">dotazioni condivise a livello di valle/ambito territoriale</t>
  </si>
  <si>
    <t xml:space="preserve">dotazioni condivise tramite i centri logistici (hub)</t>
  </si>
  <si>
    <t xml:space="preserve">Grado di innovazione tecnologica delle dotazioni oggetto di fornitura rispetto al parco mezzi ed attrezzature esistente.</t>
  </si>
  <si>
    <t xml:space="preserve">nullo</t>
  </si>
  <si>
    <t xml:space="preserve">basso</t>
  </si>
  <si>
    <t xml:space="preserve">medio</t>
  </si>
  <si>
    <t xml:space="preserve">alto</t>
  </si>
  <si>
    <t xml:space="preserve">molto alto</t>
  </si>
  <si>
    <t xml:space="preserve">P03</t>
  </si>
  <si>
    <t xml:space="preserve">Caratteristiche del soggetto richiedente</t>
  </si>
  <si>
    <t xml:space="preserve">Qualificazioni di tipo professionale</t>
  </si>
  <si>
    <t xml:space="preserve">Personale forestale regionale, destinatario delle dotazioni, in possesso della qualifica di Operatore forestale, ovvero di abilitazione specifica all'uso della macchina oggetto di fornitura, ANCHE SOTTO FORMA DI IMPEGNO FORMATIVO.</t>
  </si>
  <si>
    <t xml:space="preserve">nessuna qualifica o abilitazione documentata</t>
  </si>
  <si>
    <t xml:space="preserve">abilitazione specifica all'uso della macchina</t>
  </si>
  <si>
    <t xml:space="preserve">qualifica di Operatore forestale o superiore</t>
  </si>
  <si>
    <t xml:space="preserve">Qualificazioni ambientali, anche sotto forma di impegno</t>
  </si>
  <si>
    <t xml:space="preserve">Adozione di un sistema di certificazione della gestione forestale sostenibile (PEFC, FSC) sulle superfici forestali di proprietà regionale, ANCHE SOTTO FORMA DI IMPEGNO.</t>
  </si>
  <si>
    <t xml:space="preserve">NO</t>
  </si>
  <si>
    <t xml:space="preserve">SI</t>
  </si>
  <si>
    <t xml:space="preserve">P04</t>
  </si>
  <si>
    <t xml:space="preserve">Dimensione economica dell'intervento</t>
  </si>
  <si>
    <t xml:space="preserve">Sostenibilità economica dell'investimento</t>
  </si>
  <si>
    <t xml:space="preserve">Rapporto tra il costo totale della fornitura oggetto di domanda e il totale degli investimenti in macchine ed attrezzature forestali effettuati dalla struttura beneficiaria nel biennio precedente la presentazione della domanda</t>
  </si>
  <si>
    <t xml:space="preserve">&gt; 1,5</t>
  </si>
  <si>
    <t xml:space="preserve">tra 1,5 e 0,5</t>
  </si>
  <si>
    <t xml:space="preserve">&lt; 0,5</t>
  </si>
  <si>
    <t xml:space="preserve">P08</t>
  </si>
  <si>
    <t xml:space="preserve">Altro:</t>
  </si>
  <si>
    <t xml:space="preserve">Imprese giovani</t>
  </si>
  <si>
    <t xml:space="preserve">La titolarità regionale prevede la Regione Piemonte come unica beneficiaria, pertanto i due criteri non sono applicabili</t>
  </si>
  <si>
    <t xml:space="preserve">Localizzazione in zona montana</t>
  </si>
  <si>
    <t xml:space="preserve">Punteggio MASSIMO TEORICO</t>
  </si>
  <si>
    <t xml:space="preserve">Punteggio minimo per poter beneficiare del sostegno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</si>
</sst>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Arial"/>
      <family val="0"/>
      <charset val="1"/>
    </font>
    <font>
      <b val="true"/>
      <sz val="16"/>
      <name val="Arial"/>
      <family val="0"/>
      <charset val="1"/>
    </font>
    <font>
      <b val="true"/>
      <sz val="12"/>
      <color theme="1"/>
      <name val="Arial"/>
      <family val="0"/>
      <charset val="1"/>
    </font>
    <font>
      <b val="true"/>
      <sz val="11"/>
      <color rgb="FF008000"/>
      <name val="Calibri"/>
      <family val="2"/>
      <charset val="1"/>
    </font>
    <font>
      <b val="true"/>
      <sz val="14"/>
      <color theme="1"/>
      <name val="Arial"/>
      <family val="0"/>
      <charset val="1"/>
    </font>
    <font>
      <sz val="12"/>
      <name val="Arial"/>
      <family val="0"/>
      <charset val="1"/>
    </font>
    <font>
      <sz val="12"/>
      <color theme="1"/>
      <name val="Arial"/>
      <family val="0"/>
      <charset val="1"/>
    </font>
    <font>
      <b val="true"/>
      <i val="true"/>
      <sz val="12"/>
      <color theme="1"/>
      <name val="Arial"/>
      <family val="0"/>
      <charset val="1"/>
    </font>
    <font>
      <b val="true"/>
      <strike val="true"/>
      <sz val="12"/>
      <color rgb="FFFF0000"/>
      <name val="Arial"/>
      <family val="0"/>
      <charset val="1"/>
    </font>
    <font>
      <b val="true"/>
      <strike val="true"/>
      <sz val="12"/>
      <color theme="1"/>
      <name val="Arial"/>
      <family val="0"/>
      <charset val="1"/>
    </font>
    <font>
      <strike val="true"/>
      <sz val="12"/>
      <color theme="1"/>
      <name val="Arial"/>
      <family val="0"/>
      <charset val="1"/>
    </font>
    <font>
      <b val="true"/>
      <i val="true"/>
      <strike val="true"/>
      <sz val="12"/>
      <color theme="1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81D41A"/>
        <bgColor rgb="FF5EB91E"/>
      </patternFill>
    </fill>
    <fill>
      <patternFill patternType="solid">
        <fgColor rgb="FFD4EA6B"/>
        <bgColor rgb="FFE8F2A1"/>
      </patternFill>
    </fill>
    <fill>
      <patternFill patternType="solid">
        <fgColor rgb="FFFFFF00"/>
        <bgColor rgb="FFFFFF00"/>
      </patternFill>
    </fill>
    <fill>
      <patternFill patternType="solid">
        <fgColor rgb="FFFFFFD7"/>
        <bgColor rgb="FFFFFFFF"/>
      </patternFill>
    </fill>
    <fill>
      <patternFill patternType="solid">
        <fgColor rgb="FFE8F2A1"/>
        <bgColor rgb="FFD4EA6B"/>
      </patternFill>
    </fill>
    <fill>
      <patternFill patternType="solid">
        <fgColor rgb="FFDEE6EF"/>
        <bgColor rgb="FFCCFFFF"/>
      </patternFill>
    </fill>
    <fill>
      <patternFill patternType="solid">
        <fgColor rgb="FFFFD7D7"/>
        <bgColor rgb="FFDEE6EF"/>
      </patternFill>
    </fill>
    <fill>
      <patternFill patternType="solid">
        <fgColor rgb="FF5EB91E"/>
        <bgColor rgb="FF81D41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8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E8F2A1"/>
      <rgbColor rgb="FF99CCFF"/>
      <rgbColor rgb="FFFF99CC"/>
      <rgbColor rgb="FFCC99FF"/>
      <rgbColor rgb="FFFFD7D7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5EB91E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pageBreakPreview" topLeftCell="A10" colorId="64" zoomScale="100" zoomScaleNormal="65" zoomScalePageLayoutView="100" workbookViewId="0">
      <selection pane="topLeft" activeCell="J33" activeCellId="0" sqref="J3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0.9"/>
    <col collapsed="false" customWidth="true" hidden="false" outlineLevel="0" max="2" min="2" style="1" width="12.8"/>
    <col collapsed="false" customWidth="true" hidden="false" outlineLevel="0" max="3" min="3" style="1" width="19.2"/>
    <col collapsed="false" customWidth="true" hidden="false" outlineLevel="0" max="4" min="4" style="1" width="33.9"/>
    <col collapsed="false" customWidth="true" hidden="false" outlineLevel="0" max="5" min="5" style="1" width="15.9"/>
    <col collapsed="false" customWidth="true" hidden="false" outlineLevel="0" max="6" min="6" style="1" width="36.2"/>
    <col collapsed="false" customWidth="true" hidden="false" outlineLevel="0" max="7" min="7" style="1" width="35.6"/>
    <col collapsed="false" customWidth="true" hidden="false" outlineLevel="0" max="8" min="8" style="1" width="16.8"/>
    <col collapsed="false" customWidth="true" hidden="false" outlineLevel="0" max="9" min="9" style="1" width="16.39"/>
    <col collapsed="false" customWidth="true" hidden="false" outlineLevel="0" max="10" min="10" style="2" width="11.53"/>
    <col collapsed="false" customWidth="true" hidden="false" outlineLevel="0" max="11" min="11" style="1" width="9.74"/>
    <col collapsed="false" customWidth="true" hidden="false" outlineLevel="0" max="16384" min="16381" style="1" width="11.53"/>
  </cols>
  <sheetData>
    <row r="1" customFormat="false" ht="25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false" ht="25.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false" ht="36.8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</row>
    <row r="4" customFormat="false" ht="61.45" hidden="false" customHeight="true" outlineLevel="0" collapsed="false">
      <c r="A4" s="6" t="s">
        <v>3</v>
      </c>
      <c r="B4" s="6" t="s">
        <v>4</v>
      </c>
      <c r="C4" s="6" t="s">
        <v>5</v>
      </c>
      <c r="D4" s="6" t="s">
        <v>6</v>
      </c>
      <c r="E4" s="6"/>
      <c r="F4" s="6" t="s">
        <v>7</v>
      </c>
      <c r="G4" s="6" t="s">
        <v>8</v>
      </c>
      <c r="H4" s="6" t="s">
        <v>9</v>
      </c>
      <c r="I4" s="6" t="s">
        <v>10</v>
      </c>
      <c r="J4" s="7" t="s">
        <v>11</v>
      </c>
      <c r="K4" s="7"/>
    </row>
    <row r="5" customFormat="false" ht="33.75" hidden="false" customHeight="true" outlineLevel="0" collapsed="false">
      <c r="A5" s="8" t="s">
        <v>12</v>
      </c>
      <c r="B5" s="9" t="s">
        <v>13</v>
      </c>
      <c r="C5" s="9" t="s">
        <v>14</v>
      </c>
      <c r="D5" s="9" t="s">
        <v>15</v>
      </c>
      <c r="E5" s="9" t="n">
        <v>1</v>
      </c>
      <c r="F5" s="10" t="s">
        <v>16</v>
      </c>
      <c r="G5" s="11" t="s">
        <v>17</v>
      </c>
      <c r="H5" s="11" t="n">
        <v>0</v>
      </c>
      <c r="I5" s="12" t="n">
        <v>12</v>
      </c>
    </row>
    <row r="6" customFormat="false" ht="33.75" hidden="false" customHeight="true" outlineLevel="0" collapsed="false">
      <c r="A6" s="8"/>
      <c r="B6" s="9"/>
      <c r="C6" s="9"/>
      <c r="D6" s="9"/>
      <c r="E6" s="9"/>
      <c r="F6" s="9"/>
      <c r="G6" s="11" t="s">
        <v>18</v>
      </c>
      <c r="H6" s="11" t="n">
        <v>4</v>
      </c>
      <c r="I6" s="12"/>
    </row>
    <row r="7" customFormat="false" ht="33.75" hidden="false" customHeight="true" outlineLevel="0" collapsed="false">
      <c r="A7" s="8"/>
      <c r="B7" s="9"/>
      <c r="C7" s="9"/>
      <c r="D7" s="9"/>
      <c r="E7" s="9"/>
      <c r="F7" s="9"/>
      <c r="G7" s="11" t="s">
        <v>19</v>
      </c>
      <c r="H7" s="11" t="n">
        <v>8</v>
      </c>
      <c r="I7" s="12"/>
    </row>
    <row r="8" customFormat="false" ht="82.5" hidden="false" customHeight="true" outlineLevel="0" collapsed="false">
      <c r="A8" s="8"/>
      <c r="B8" s="9"/>
      <c r="C8" s="9"/>
      <c r="D8" s="9"/>
      <c r="E8" s="9"/>
      <c r="F8" s="9"/>
      <c r="G8" s="11" t="s">
        <v>20</v>
      </c>
      <c r="H8" s="11" t="n">
        <v>12</v>
      </c>
      <c r="I8" s="12"/>
    </row>
    <row r="9" customFormat="false" ht="33.75" hidden="false" customHeight="true" outlineLevel="0" collapsed="false">
      <c r="A9" s="8"/>
      <c r="B9" s="9"/>
      <c r="C9" s="9"/>
      <c r="D9" s="9" t="s">
        <v>21</v>
      </c>
      <c r="E9" s="9" t="n">
        <v>2</v>
      </c>
      <c r="F9" s="13" t="s">
        <v>22</v>
      </c>
      <c r="G9" s="11" t="s">
        <v>23</v>
      </c>
      <c r="H9" s="11" t="n">
        <v>0</v>
      </c>
      <c r="I9" s="12" t="n">
        <v>6</v>
      </c>
    </row>
    <row r="10" customFormat="false" ht="33.75" hidden="false" customHeight="true" outlineLevel="0" collapsed="false">
      <c r="A10" s="8"/>
      <c r="B10" s="9"/>
      <c r="C10" s="9"/>
      <c r="D10" s="9"/>
      <c r="E10" s="9"/>
      <c r="F10" s="9"/>
      <c r="G10" s="11" t="s">
        <v>24</v>
      </c>
      <c r="H10" s="11" t="n">
        <v>2</v>
      </c>
      <c r="I10" s="12"/>
    </row>
    <row r="11" customFormat="false" ht="33.75" hidden="false" customHeight="true" outlineLevel="0" collapsed="false">
      <c r="A11" s="8"/>
      <c r="B11" s="9"/>
      <c r="C11" s="9"/>
      <c r="D11" s="9"/>
      <c r="E11" s="9"/>
      <c r="F11" s="9"/>
      <c r="G11" s="11" t="s">
        <v>25</v>
      </c>
      <c r="H11" s="11" t="n">
        <v>4</v>
      </c>
      <c r="I11" s="12"/>
    </row>
    <row r="12" customFormat="false" ht="33.75" hidden="false" customHeight="true" outlineLevel="0" collapsed="false">
      <c r="A12" s="8"/>
      <c r="B12" s="9"/>
      <c r="C12" s="9"/>
      <c r="D12" s="9"/>
      <c r="E12" s="9"/>
      <c r="F12" s="9"/>
      <c r="G12" s="11" t="s">
        <v>26</v>
      </c>
      <c r="H12" s="11" t="n">
        <v>6</v>
      </c>
      <c r="I12" s="12"/>
    </row>
    <row r="13" customFormat="false" ht="33.75" hidden="false" customHeight="true" outlineLevel="0" collapsed="false">
      <c r="A13" s="8"/>
      <c r="B13" s="9"/>
      <c r="C13" s="9"/>
      <c r="D13" s="9"/>
      <c r="E13" s="9" t="n">
        <v>3</v>
      </c>
      <c r="F13" s="13" t="s">
        <v>27</v>
      </c>
      <c r="G13" s="11" t="s">
        <v>23</v>
      </c>
      <c r="H13" s="11" t="n">
        <v>0</v>
      </c>
      <c r="I13" s="12" t="n">
        <v>6</v>
      </c>
    </row>
    <row r="14" customFormat="false" ht="33.75" hidden="false" customHeight="true" outlineLevel="0" collapsed="false">
      <c r="A14" s="8"/>
      <c r="B14" s="9"/>
      <c r="C14" s="9"/>
      <c r="D14" s="9"/>
      <c r="E14" s="9"/>
      <c r="F14" s="9"/>
      <c r="G14" s="11" t="s">
        <v>24</v>
      </c>
      <c r="H14" s="11" t="n">
        <v>2</v>
      </c>
      <c r="I14" s="12"/>
    </row>
    <row r="15" customFormat="false" ht="33.75" hidden="false" customHeight="true" outlineLevel="0" collapsed="false">
      <c r="A15" s="8"/>
      <c r="B15" s="9"/>
      <c r="C15" s="9"/>
      <c r="D15" s="9"/>
      <c r="E15" s="9"/>
      <c r="F15" s="9"/>
      <c r="G15" s="11" t="s">
        <v>25</v>
      </c>
      <c r="H15" s="11" t="n">
        <v>4</v>
      </c>
      <c r="I15" s="12"/>
    </row>
    <row r="16" customFormat="false" ht="33.75" hidden="false" customHeight="true" outlineLevel="0" collapsed="false">
      <c r="A16" s="8"/>
      <c r="B16" s="9"/>
      <c r="C16" s="9"/>
      <c r="D16" s="9"/>
      <c r="E16" s="9"/>
      <c r="F16" s="9"/>
      <c r="G16" s="11" t="s">
        <v>26</v>
      </c>
      <c r="H16" s="11" t="n">
        <v>6</v>
      </c>
      <c r="I16" s="12"/>
    </row>
    <row r="17" customFormat="false" ht="43.85" hidden="false" customHeight="true" outlineLevel="0" collapsed="false">
      <c r="A17" s="8"/>
      <c r="B17" s="9"/>
      <c r="C17" s="9"/>
      <c r="D17" s="9" t="s">
        <v>28</v>
      </c>
      <c r="E17" s="9" t="n">
        <v>4</v>
      </c>
      <c r="F17" s="13" t="s">
        <v>29</v>
      </c>
      <c r="G17" s="14" t="s">
        <v>30</v>
      </c>
      <c r="H17" s="11" t="n">
        <v>0</v>
      </c>
      <c r="I17" s="12" t="n">
        <v>10</v>
      </c>
    </row>
    <row r="18" customFormat="false" ht="33.75" hidden="false" customHeight="true" outlineLevel="0" collapsed="false">
      <c r="A18" s="8"/>
      <c r="B18" s="9"/>
      <c r="C18" s="9"/>
      <c r="D18" s="9"/>
      <c r="E18" s="9"/>
      <c r="F18" s="13"/>
      <c r="G18" s="11" t="s">
        <v>31</v>
      </c>
      <c r="H18" s="11" t="n">
        <v>5</v>
      </c>
      <c r="I18" s="12"/>
    </row>
    <row r="19" customFormat="false" ht="33.75" hidden="false" customHeight="true" outlineLevel="0" collapsed="false">
      <c r="A19" s="8"/>
      <c r="B19" s="9"/>
      <c r="C19" s="9"/>
      <c r="D19" s="9"/>
      <c r="E19" s="9"/>
      <c r="F19" s="13"/>
      <c r="G19" s="11" t="s">
        <v>32</v>
      </c>
      <c r="H19" s="11" t="n">
        <v>10</v>
      </c>
      <c r="I19" s="12"/>
    </row>
    <row r="20" customFormat="false" ht="33.75" hidden="false" customHeight="true" outlineLevel="0" collapsed="false">
      <c r="A20" s="8"/>
      <c r="B20" s="9"/>
      <c r="C20" s="9"/>
      <c r="D20" s="9"/>
      <c r="E20" s="9" t="n">
        <v>5</v>
      </c>
      <c r="F20" s="13" t="s">
        <v>33</v>
      </c>
      <c r="G20" s="11" t="s">
        <v>34</v>
      </c>
      <c r="H20" s="11" t="n">
        <v>0</v>
      </c>
      <c r="I20" s="12" t="n">
        <v>10</v>
      </c>
    </row>
    <row r="21" customFormat="false" ht="33.75" hidden="false" customHeight="true" outlineLevel="0" collapsed="false">
      <c r="A21" s="8"/>
      <c r="B21" s="9"/>
      <c r="C21" s="9"/>
      <c r="D21" s="9"/>
      <c r="E21" s="9"/>
      <c r="F21" s="9"/>
      <c r="G21" s="11" t="s">
        <v>35</v>
      </c>
      <c r="H21" s="11" t="n">
        <v>3</v>
      </c>
      <c r="I21" s="12"/>
    </row>
    <row r="22" customFormat="false" ht="33.75" hidden="false" customHeight="true" outlineLevel="0" collapsed="false">
      <c r="A22" s="8"/>
      <c r="B22" s="9"/>
      <c r="C22" s="9"/>
      <c r="D22" s="9"/>
      <c r="E22" s="9"/>
      <c r="F22" s="9"/>
      <c r="G22" s="11" t="s">
        <v>36</v>
      </c>
      <c r="H22" s="11" t="n">
        <v>5</v>
      </c>
      <c r="I22" s="12"/>
    </row>
    <row r="23" customFormat="false" ht="33.75" hidden="false" customHeight="true" outlineLevel="0" collapsed="false">
      <c r="A23" s="8"/>
      <c r="B23" s="9"/>
      <c r="C23" s="9"/>
      <c r="D23" s="9"/>
      <c r="E23" s="9"/>
      <c r="F23" s="9"/>
      <c r="G23" s="11" t="s">
        <v>37</v>
      </c>
      <c r="H23" s="11" t="n">
        <v>8</v>
      </c>
      <c r="I23" s="12"/>
    </row>
    <row r="24" customFormat="false" ht="33.75" hidden="false" customHeight="true" outlineLevel="0" collapsed="false">
      <c r="A24" s="8"/>
      <c r="B24" s="9"/>
      <c r="C24" s="9"/>
      <c r="D24" s="9"/>
      <c r="E24" s="9"/>
      <c r="F24" s="9"/>
      <c r="G24" s="11" t="s">
        <v>38</v>
      </c>
      <c r="H24" s="11" t="n">
        <v>10</v>
      </c>
      <c r="I24" s="12"/>
    </row>
    <row r="25" customFormat="false" ht="33.75" hidden="false" customHeight="true" outlineLevel="0" collapsed="false">
      <c r="A25" s="8"/>
      <c r="B25" s="15" t="s">
        <v>39</v>
      </c>
      <c r="C25" s="15" t="s">
        <v>40</v>
      </c>
      <c r="D25" s="15" t="s">
        <v>41</v>
      </c>
      <c r="E25" s="15" t="n">
        <v>6</v>
      </c>
      <c r="F25" s="16" t="s">
        <v>42</v>
      </c>
      <c r="G25" s="17" t="s">
        <v>43</v>
      </c>
      <c r="H25" s="17" t="n">
        <v>0</v>
      </c>
      <c r="I25" s="18" t="n">
        <v>12</v>
      </c>
    </row>
    <row r="26" customFormat="false" ht="33.75" hidden="false" customHeight="true" outlineLevel="0" collapsed="false">
      <c r="A26" s="8"/>
      <c r="B26" s="15"/>
      <c r="C26" s="15"/>
      <c r="D26" s="15"/>
      <c r="E26" s="15"/>
      <c r="F26" s="15"/>
      <c r="G26" s="17" t="s">
        <v>44</v>
      </c>
      <c r="H26" s="17" t="n">
        <v>6</v>
      </c>
      <c r="I26" s="18"/>
    </row>
    <row r="27" customFormat="false" ht="55.3" hidden="false" customHeight="true" outlineLevel="0" collapsed="false">
      <c r="A27" s="8"/>
      <c r="B27" s="15"/>
      <c r="C27" s="15"/>
      <c r="D27" s="15"/>
      <c r="E27" s="15"/>
      <c r="F27" s="15"/>
      <c r="G27" s="17" t="s">
        <v>45</v>
      </c>
      <c r="H27" s="17" t="n">
        <v>12</v>
      </c>
      <c r="I27" s="18"/>
    </row>
    <row r="28" customFormat="false" ht="33.75" hidden="false" customHeight="true" outlineLevel="0" collapsed="false">
      <c r="A28" s="8"/>
      <c r="B28" s="15"/>
      <c r="C28" s="15"/>
      <c r="D28" s="15" t="s">
        <v>46</v>
      </c>
      <c r="E28" s="15" t="n">
        <v>7</v>
      </c>
      <c r="F28" s="16" t="s">
        <v>47</v>
      </c>
      <c r="G28" s="17" t="s">
        <v>48</v>
      </c>
      <c r="H28" s="17" t="n">
        <v>0</v>
      </c>
      <c r="I28" s="18" t="n">
        <v>12</v>
      </c>
    </row>
    <row r="29" customFormat="false" ht="61.95" hidden="false" customHeight="true" outlineLevel="0" collapsed="false">
      <c r="A29" s="8"/>
      <c r="B29" s="15"/>
      <c r="C29" s="15"/>
      <c r="D29" s="15"/>
      <c r="E29" s="15"/>
      <c r="F29" s="15"/>
      <c r="G29" s="17" t="s">
        <v>49</v>
      </c>
      <c r="H29" s="17" t="n">
        <v>12</v>
      </c>
      <c r="I29" s="18"/>
    </row>
    <row r="30" customFormat="false" ht="33.75" hidden="false" customHeight="true" outlineLevel="0" collapsed="false">
      <c r="A30" s="8"/>
      <c r="B30" s="19" t="s">
        <v>50</v>
      </c>
      <c r="C30" s="19" t="s">
        <v>51</v>
      </c>
      <c r="D30" s="19" t="s">
        <v>52</v>
      </c>
      <c r="E30" s="19" t="n">
        <v>8</v>
      </c>
      <c r="F30" s="20" t="s">
        <v>53</v>
      </c>
      <c r="G30" s="21" t="s">
        <v>54</v>
      </c>
      <c r="H30" s="21" t="n">
        <v>0</v>
      </c>
      <c r="I30" s="22" t="n">
        <v>12</v>
      </c>
    </row>
    <row r="31" customFormat="false" ht="33.75" hidden="false" customHeight="true" outlineLevel="0" collapsed="false">
      <c r="A31" s="8"/>
      <c r="B31" s="19"/>
      <c r="C31" s="19"/>
      <c r="D31" s="19"/>
      <c r="E31" s="19"/>
      <c r="F31" s="19"/>
      <c r="G31" s="21" t="s">
        <v>55</v>
      </c>
      <c r="H31" s="21" t="n">
        <v>6</v>
      </c>
      <c r="I31" s="22"/>
    </row>
    <row r="32" customFormat="false" ht="33.75" hidden="false" customHeight="true" outlineLevel="0" collapsed="false">
      <c r="A32" s="8"/>
      <c r="B32" s="19"/>
      <c r="C32" s="19"/>
      <c r="D32" s="19"/>
      <c r="E32" s="19"/>
      <c r="F32" s="19"/>
      <c r="G32" s="21" t="s">
        <v>56</v>
      </c>
      <c r="H32" s="21" t="n">
        <v>12</v>
      </c>
      <c r="I32" s="22"/>
    </row>
    <row r="33" customFormat="false" ht="54.7" hidden="false" customHeight="true" outlineLevel="0" collapsed="false">
      <c r="A33" s="8"/>
      <c r="B33" s="23" t="s">
        <v>57</v>
      </c>
      <c r="C33" s="23" t="s">
        <v>58</v>
      </c>
      <c r="D33" s="23" t="s">
        <v>59</v>
      </c>
      <c r="E33" s="24"/>
      <c r="F33" s="25"/>
      <c r="G33" s="26"/>
      <c r="H33" s="26"/>
      <c r="I33" s="27"/>
      <c r="J33" s="28" t="s">
        <v>60</v>
      </c>
      <c r="K33" s="28"/>
    </row>
    <row r="34" customFormat="false" ht="52.2" hidden="false" customHeight="true" outlineLevel="0" collapsed="false">
      <c r="A34" s="8"/>
      <c r="B34" s="23"/>
      <c r="C34" s="23"/>
      <c r="D34" s="23" t="s">
        <v>61</v>
      </c>
      <c r="E34" s="24"/>
      <c r="F34" s="25"/>
      <c r="G34" s="26"/>
      <c r="H34" s="26"/>
      <c r="I34" s="27"/>
      <c r="J34" s="28"/>
      <c r="K34" s="28"/>
    </row>
    <row r="35" customFormat="false" ht="26.1" hidden="false" customHeight="true" outlineLevel="0" collapsed="false"/>
    <row r="36" customFormat="false" ht="30" hidden="false" customHeight="true" outlineLevel="0" collapsed="false">
      <c r="B36" s="6" t="s">
        <v>62</v>
      </c>
      <c r="C36" s="6"/>
      <c r="D36" s="6"/>
      <c r="E36" s="6"/>
      <c r="F36" s="6"/>
      <c r="G36" s="6"/>
      <c r="H36" s="6"/>
      <c r="I36" s="29" t="n">
        <f aca="false">SUM(I5:I34)</f>
        <v>80</v>
      </c>
      <c r="J36" s="30"/>
      <c r="K36" s="30"/>
    </row>
    <row r="37" customFormat="false" ht="30" hidden="false" customHeight="true" outlineLevel="0" collapsed="false">
      <c r="B37" s="6" t="s">
        <v>63</v>
      </c>
      <c r="C37" s="6"/>
      <c r="D37" s="6"/>
      <c r="E37" s="6"/>
      <c r="F37" s="6"/>
      <c r="G37" s="6"/>
      <c r="H37" s="6"/>
      <c r="I37" s="29" t="n">
        <f aca="false">I36*0.25</f>
        <v>20</v>
      </c>
      <c r="J37" s="30"/>
      <c r="K37" s="30"/>
    </row>
    <row r="38" customFormat="false" ht="39.75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48">
    <mergeCell ref="A1:I1"/>
    <mergeCell ref="A2:I2"/>
    <mergeCell ref="A3:I3"/>
    <mergeCell ref="D4:E4"/>
    <mergeCell ref="J4:K4"/>
    <mergeCell ref="A5:A34"/>
    <mergeCell ref="B5:B24"/>
    <mergeCell ref="C5:C24"/>
    <mergeCell ref="D5:D8"/>
    <mergeCell ref="E5:E8"/>
    <mergeCell ref="F5:F8"/>
    <mergeCell ref="I5:I8"/>
    <mergeCell ref="D9:D16"/>
    <mergeCell ref="E9:E12"/>
    <mergeCell ref="F9:F12"/>
    <mergeCell ref="I9:I12"/>
    <mergeCell ref="E13:E16"/>
    <mergeCell ref="F13:F16"/>
    <mergeCell ref="I13:I16"/>
    <mergeCell ref="D17:D24"/>
    <mergeCell ref="E17:E19"/>
    <mergeCell ref="F17:F19"/>
    <mergeCell ref="I17:I19"/>
    <mergeCell ref="E20:E24"/>
    <mergeCell ref="F20:F24"/>
    <mergeCell ref="I20:I24"/>
    <mergeCell ref="B25:B29"/>
    <mergeCell ref="C25:C29"/>
    <mergeCell ref="D25:D27"/>
    <mergeCell ref="E25:E27"/>
    <mergeCell ref="F25:F27"/>
    <mergeCell ref="I25:I27"/>
    <mergeCell ref="D28:D29"/>
    <mergeCell ref="E28:E29"/>
    <mergeCell ref="F28:F29"/>
    <mergeCell ref="I28:I29"/>
    <mergeCell ref="B30:B32"/>
    <mergeCell ref="C30:C32"/>
    <mergeCell ref="D30:D32"/>
    <mergeCell ref="E30:E32"/>
    <mergeCell ref="F30:F32"/>
    <mergeCell ref="I30:I32"/>
    <mergeCell ref="B33:B34"/>
    <mergeCell ref="C33:C34"/>
    <mergeCell ref="J33:K34"/>
    <mergeCell ref="B36:H36"/>
    <mergeCell ref="J36:K37"/>
    <mergeCell ref="B37:H37"/>
  </mergeCells>
  <printOptions headings="false" gridLines="false" gridLinesSet="true" horizontalCentered="true" verticalCentered="true"/>
  <pageMargins left="0.171527777777778" right="0.120138888888889" top="0.221527777777778" bottom="1" header="0.511811023622047" footer="0.511811023622047"/>
  <pageSetup paperSize="9" scale="4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2026-09-07T11:30:31Z</dcterms:created>
  <dc:creator>openpyxl</dc:creator>
  <dc:description/>
  <dc:language>en-US</dc:language>
  <cp:lastModifiedBy/>
  <cp:lastPrinted>2026-09-07T14:46:15Z</cp:lastPrinted>
  <dcterms:modified xsi:type="dcterms:W3CDTF">2026-09-14T11:53:08Z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