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1" sheetId="1" r:id="rId1"/>
    <sheet name="2019-2020" sheetId="2" r:id="rId2"/>
    <sheet name="2018-2019" sheetId="3" r:id="rId3"/>
    <sheet name="2017-2018" sheetId="4" r:id="rId4"/>
    <sheet name="2016-2017" sheetId="5" r:id="rId5"/>
    <sheet name="2015-2016" sheetId="6" r:id="rId6"/>
  </sheets>
  <definedNames>
    <definedName name="_xlnm.Print_Area" localSheetId="5">'2015-2016'!$A$1:$I$27</definedName>
    <definedName name="_xlnm.Print_Area" localSheetId="4">'2016-2017'!$A$1:$I$27</definedName>
    <definedName name="_xlnm.Print_Area" localSheetId="3">'2017-2018'!$A$1:$I$27</definedName>
    <definedName name="_xlnm.Print_Area" localSheetId="2">'2018-2019'!$A$1:$I$31</definedName>
    <definedName name="_xlnm.Print_Area" localSheetId="1">'2019-2020'!$A$1:$I$31</definedName>
    <definedName name="_xlnm.Print_Area" localSheetId="0">'2020-2021'!$A$1:$I$25</definedName>
    <definedName name="Excel_BuiltIn_Print_Area" localSheetId="0">'2020-2021'!$A$1:$I$25</definedName>
    <definedName name="Excel_BuiltIn_Print_Area" localSheetId="1">'2019-2020'!$A$1:$I$25</definedName>
    <definedName name="Excel_BuiltIn_Print_Area" localSheetId="2">'2018-2019'!$A$1:$I$25</definedName>
    <definedName name="Excel_BuiltIn_Print_Area" localSheetId="3">'2017-2018'!$A$1:$I$27</definedName>
    <definedName name="Excel_BuiltIn_Print_Area" localSheetId="4">'2016-2017'!$A$1:$I$27</definedName>
    <definedName name="Excel_BuiltIn_Print_Area" localSheetId="5">'2015-2016'!$A$1:$I$27</definedName>
  </definedNames>
  <calcPr fullCalcOnLoad="1"/>
</workbook>
</file>

<file path=xl/sharedStrings.xml><?xml version="1.0" encoding="utf-8"?>
<sst xmlns="http://schemas.openxmlformats.org/spreadsheetml/2006/main" count="201" uniqueCount="53">
  <si>
    <t xml:space="preserve">Tab. 9.13 Procedure di assunzione di cittadini stranieri in Piemonte per genere, settore di attività, </t>
  </si>
  <si>
    <t xml:space="preserve">                 classe di età e forma di lavoro - Anni 2020-2021</t>
  </si>
  <si>
    <t>Settore - Classi di Età - Forma di lavoro</t>
  </si>
  <si>
    <t>Anno 2021</t>
  </si>
  <si>
    <t>Anno 2020</t>
  </si>
  <si>
    <t xml:space="preserve">Maschi </t>
  </si>
  <si>
    <t>Femmine</t>
  </si>
  <si>
    <t>Totale</t>
  </si>
  <si>
    <t xml:space="preserve"> Agricoltura</t>
  </si>
  <si>
    <t xml:space="preserve"> Industria in s.stretto</t>
  </si>
  <si>
    <t xml:space="preserve"> Edilizia e impiantistica</t>
  </si>
  <si>
    <t xml:space="preserve"> Commercio, Alberghi e rist.</t>
  </si>
  <si>
    <t xml:space="preserve"> Lavoro domestico</t>
  </si>
  <si>
    <t xml:space="preserve"> Altri servizi</t>
  </si>
  <si>
    <t xml:space="preserve"> 15-29 anni</t>
  </si>
  <si>
    <t xml:space="preserve"> 15-24 anni</t>
  </si>
  <si>
    <t xml:space="preserve"> 25-34 anni</t>
  </si>
  <si>
    <t xml:space="preserve"> 35-49 anni</t>
  </si>
  <si>
    <t xml:space="preserve"> 50 anni e oltre</t>
  </si>
  <si>
    <t>Part-time</t>
  </si>
  <si>
    <t>Full-time</t>
  </si>
  <si>
    <t>Lavoro a t.indeterminato</t>
  </si>
  <si>
    <t>Apprendistato</t>
  </si>
  <si>
    <t>Lavoro a t.determinato</t>
  </si>
  <si>
    <t>Lavoro intermittente</t>
  </si>
  <si>
    <t>Somministrazione</t>
  </si>
  <si>
    <t>Lavoro parasubordinato</t>
  </si>
  <si>
    <t>Lavoro subordinato</t>
  </si>
  <si>
    <t>Totale procedure (*)</t>
  </si>
  <si>
    <t>Avviamenti giornalieri</t>
  </si>
  <si>
    <t>Totale movimenti</t>
  </si>
  <si>
    <t>(*)  dati al netto degli avvimanenti giornalieri, cioè quelli che si chiudono il giorno stesso o quello successivo a quello di inizio</t>
  </si>
  <si>
    <t>Fonte: Regione Piemonte, Settore Politiche del Lavoro su dati Sistema Informativo Lavoro Piemonte</t>
  </si>
  <si>
    <t xml:space="preserve">                 classe di età e forma di lavoro - Anni 2019-2020</t>
  </si>
  <si>
    <t>Anno 2019</t>
  </si>
  <si>
    <t xml:space="preserve">                 classe di età e forma di lavoro - Anni 2018-2019</t>
  </si>
  <si>
    <t>Anno 2018</t>
  </si>
  <si>
    <t xml:space="preserve">                 classe di età e forma di lavoro - Anni 2017-2018</t>
  </si>
  <si>
    <t>Anno 2017</t>
  </si>
  <si>
    <t>Agricoltura</t>
  </si>
  <si>
    <t>Industria in senso stretto</t>
  </si>
  <si>
    <t>Costruzioni</t>
  </si>
  <si>
    <t>Servizi</t>
  </si>
  <si>
    <t>di cui: Lavoro domestico</t>
  </si>
  <si>
    <t>fino a 29</t>
  </si>
  <si>
    <t>30-39</t>
  </si>
  <si>
    <t>40-49 a.</t>
  </si>
  <si>
    <t>50 e oltre</t>
  </si>
  <si>
    <t xml:space="preserve">Totale procedure </t>
  </si>
  <si>
    <t xml:space="preserve">                 classe di età e forma di lavoro - Anni 2016-2017</t>
  </si>
  <si>
    <t>Anno 2016</t>
  </si>
  <si>
    <t xml:space="preserve">                 classe di età e forma di lavoro - Anni 2015-2016</t>
  </si>
  <si>
    <t>Anno 2015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</si>
</sst>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 * #,##0_ ;_ * \-#,##0_ ;_ * \-_ ;_ @_ "/>
    <numFmt numFmtId="166" formatCode="_-* #,##0.00_-;\-* #,##0.00_-;_-* \-??_-;_-@_-"/>
    <numFmt numFmtId="167" formatCode="_-* #,##0_-;\-* #,##0_-;_-* \-_-;_-@_-"/>
    <numFmt numFmtId="168" formatCode="0%"/>
    <numFmt numFmtId="169" formatCode="_ &quot;L. &quot;* #,##0_ ;_ &quot;L. &quot;* \-#,##0_ ;_ &quot;L. &quot;* \-_ ;_ @_ "/>
    <numFmt numFmtId="170" formatCode="0"/>
    <numFmt numFmtId="171" formatCode="#,##0"/>
    <numFmt numFmtId="172" formatCode="0.0_ ;\-0.0\ "/>
    <numFmt numFmtId="173" formatCode="_-* #,##0_-;\-* #,##0_-;_-* \-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0" xfId="24" applyFont="1" applyFill="1" applyAlignment="1">
      <alignment horizontal="left"/>
      <protection/>
    </xf>
    <xf numFmtId="170" fontId="0" fillId="2" borderId="0" xfId="24" applyNumberFormat="1" applyFont="1" applyFill="1" applyAlignment="1">
      <alignment/>
      <protection/>
    </xf>
    <xf numFmtId="164" fontId="0" fillId="2" borderId="0" xfId="24" applyFont="1" applyFill="1" applyAlignment="1">
      <alignment/>
      <protection/>
    </xf>
    <xf numFmtId="164" fontId="0" fillId="2" borderId="0" xfId="24" applyFont="1" applyFill="1" applyBorder="1" applyAlignment="1">
      <alignment/>
      <protection/>
    </xf>
    <xf numFmtId="164" fontId="2" fillId="2" borderId="0" xfId="24" applyFont="1" applyFill="1" applyAlignment="1">
      <alignment/>
      <protection/>
    </xf>
    <xf numFmtId="164" fontId="3" fillId="2" borderId="0" xfId="24" applyFont="1" applyFill="1" applyAlignment="1">
      <alignment horizontal="left"/>
      <protection/>
    </xf>
    <xf numFmtId="170" fontId="3" fillId="2" borderId="0" xfId="24" applyNumberFormat="1" applyFont="1" applyFill="1" applyAlignment="1">
      <alignment/>
      <protection/>
    </xf>
    <xf numFmtId="164" fontId="3" fillId="2" borderId="0" xfId="24" applyFont="1" applyFill="1" applyAlignment="1">
      <alignment/>
      <protection/>
    </xf>
    <xf numFmtId="164" fontId="3" fillId="2" borderId="0" xfId="24" applyFont="1" applyFill="1" applyBorder="1" applyAlignment="1">
      <alignment/>
      <protection/>
    </xf>
    <xf numFmtId="164" fontId="4" fillId="2" borderId="0" xfId="24" applyFont="1" applyFill="1" applyAlignment="1">
      <alignment/>
      <protection/>
    </xf>
    <xf numFmtId="164" fontId="0" fillId="2" borderId="0" xfId="24" applyFont="1" applyFill="1" applyBorder="1" applyAlignment="1">
      <alignment horizontal="left"/>
      <protection/>
    </xf>
    <xf numFmtId="170" fontId="0" fillId="2" borderId="0" xfId="24" applyNumberFormat="1" applyFont="1" applyFill="1" applyBorder="1" applyAlignment="1">
      <alignment/>
      <protection/>
    </xf>
    <xf numFmtId="164" fontId="2" fillId="2" borderId="0" xfId="24" applyFont="1" applyFill="1" applyBorder="1" applyAlignment="1">
      <alignment/>
      <protection/>
    </xf>
    <xf numFmtId="164" fontId="0" fillId="2" borderId="1" xfId="24" applyFont="1" applyFill="1" applyBorder="1" applyAlignment="1">
      <alignment horizontal="center" vertical="center" wrapText="1"/>
      <protection/>
    </xf>
    <xf numFmtId="164" fontId="0" fillId="2" borderId="1" xfId="24" applyFont="1" applyFill="1" applyBorder="1" applyAlignment="1">
      <alignment horizontal="center"/>
      <protection/>
    </xf>
    <xf numFmtId="164" fontId="0" fillId="2" borderId="2" xfId="24" applyFont="1" applyFill="1" applyBorder="1" applyAlignment="1">
      <alignment horizontal="center"/>
      <protection/>
    </xf>
    <xf numFmtId="164" fontId="0" fillId="2" borderId="3" xfId="24" applyFont="1" applyFill="1" applyBorder="1" applyAlignment="1">
      <alignment horizontal="right"/>
      <protection/>
    </xf>
    <xf numFmtId="170" fontId="0" fillId="2" borderId="3" xfId="24" applyNumberFormat="1" applyFont="1" applyFill="1" applyBorder="1" applyAlignment="1">
      <alignment horizontal="right"/>
      <protection/>
    </xf>
    <xf numFmtId="164" fontId="0" fillId="0" borderId="0" xfId="25" applyFont="1" applyBorder="1">
      <alignment/>
      <protection/>
    </xf>
    <xf numFmtId="171" fontId="0" fillId="2" borderId="0" xfId="24" applyNumberFormat="1" applyFont="1" applyFill="1" applyAlignment="1">
      <alignment horizontal="left"/>
      <protection/>
    </xf>
    <xf numFmtId="171" fontId="0" fillId="2" borderId="0" xfId="24" applyNumberFormat="1" applyFont="1" applyFill="1" applyAlignment="1">
      <alignment/>
      <protection/>
    </xf>
    <xf numFmtId="171" fontId="0" fillId="2" borderId="0" xfId="15" applyNumberFormat="1" applyFont="1" applyFill="1" applyBorder="1" applyAlignment="1" applyProtection="1">
      <alignment/>
      <protection/>
    </xf>
    <xf numFmtId="171" fontId="0" fillId="2" borderId="0" xfId="24" applyNumberFormat="1" applyFont="1" applyFill="1" applyAlignment="1">
      <alignment horizontal="right"/>
      <protection/>
    </xf>
    <xf numFmtId="171" fontId="2" fillId="2" borderId="0" xfId="15" applyNumberFormat="1" applyFont="1" applyFill="1" applyBorder="1" applyAlignment="1" applyProtection="1">
      <alignment/>
      <protection/>
    </xf>
    <xf numFmtId="164" fontId="0" fillId="0" borderId="0" xfId="29" applyFont="1" applyBorder="1" applyAlignment="1">
      <alignment/>
      <protection/>
    </xf>
    <xf numFmtId="164" fontId="0" fillId="0" borderId="0" xfId="29" applyFont="1" applyBorder="1">
      <alignment/>
      <protection/>
    </xf>
    <xf numFmtId="172" fontId="0" fillId="0" borderId="0" xfId="29" applyNumberFormat="1" applyBorder="1">
      <alignment/>
      <protection/>
    </xf>
    <xf numFmtId="171" fontId="0" fillId="0" borderId="0" xfId="29" applyNumberFormat="1" applyBorder="1">
      <alignment/>
      <protection/>
    </xf>
    <xf numFmtId="172" fontId="0" fillId="0" borderId="0" xfId="29" applyNumberFormat="1" applyFont="1" applyFill="1" applyBorder="1">
      <alignment/>
      <protection/>
    </xf>
    <xf numFmtId="171" fontId="0" fillId="0" borderId="0" xfId="29" applyNumberFormat="1" applyFont="1" applyBorder="1">
      <alignment/>
      <protection/>
    </xf>
    <xf numFmtId="172" fontId="0" fillId="0" borderId="0" xfId="29" applyNumberFormat="1" applyFont="1" applyBorder="1">
      <alignment/>
      <protection/>
    </xf>
    <xf numFmtId="164" fontId="0" fillId="0" borderId="0" xfId="24" applyFont="1" applyFill="1" applyBorder="1" applyAlignment="1">
      <alignment/>
      <protection/>
    </xf>
    <xf numFmtId="164" fontId="0" fillId="0" borderId="0" xfId="30" applyNumberFormat="1" applyFont="1" applyBorder="1" applyAlignment="1">
      <alignment/>
      <protection/>
    </xf>
    <xf numFmtId="164" fontId="0" fillId="0" borderId="4" xfId="29" applyFont="1" applyBorder="1">
      <alignment/>
      <protection/>
    </xf>
    <xf numFmtId="171" fontId="0" fillId="2" borderId="4" xfId="24" applyNumberFormat="1" applyFont="1" applyFill="1" applyBorder="1" applyAlignment="1">
      <alignment horizontal="left"/>
      <protection/>
    </xf>
    <xf numFmtId="171" fontId="0" fillId="2" borderId="4" xfId="24" applyNumberFormat="1" applyFont="1" applyFill="1" applyBorder="1" applyAlignment="1">
      <alignment/>
      <protection/>
    </xf>
    <xf numFmtId="171" fontId="0" fillId="2" borderId="4" xfId="15" applyNumberFormat="1" applyFont="1" applyFill="1" applyBorder="1" applyAlignment="1" applyProtection="1">
      <alignment/>
      <protection/>
    </xf>
    <xf numFmtId="171" fontId="0" fillId="2" borderId="4" xfId="24" applyNumberFormat="1" applyFont="1" applyFill="1" applyBorder="1" applyAlignment="1">
      <alignment horizontal="right"/>
      <protection/>
    </xf>
    <xf numFmtId="164" fontId="5" fillId="2" borderId="0" xfId="24" applyFont="1" applyFill="1" applyAlignment="1">
      <alignment horizontal="left"/>
      <protection/>
    </xf>
    <xf numFmtId="164" fontId="0" fillId="2" borderId="0" xfId="23" applyFont="1" applyFill="1" applyAlignment="1">
      <alignment horizontal="left"/>
      <protection/>
    </xf>
    <xf numFmtId="171" fontId="0" fillId="0" borderId="0" xfId="15" applyNumberFormat="1" applyFont="1" applyFill="1" applyBorder="1" applyAlignment="1" applyProtection="1">
      <alignment/>
      <protection/>
    </xf>
    <xf numFmtId="171" fontId="0" fillId="0" borderId="4" xfId="15" applyNumberFormat="1" applyFont="1" applyFill="1" applyBorder="1" applyAlignment="1" applyProtection="1">
      <alignment/>
      <protection/>
    </xf>
    <xf numFmtId="164" fontId="0" fillId="2" borderId="4" xfId="24" applyFont="1" applyFill="1" applyBorder="1" applyAlignment="1">
      <alignment horizontal="left"/>
      <protection/>
    </xf>
    <xf numFmtId="170" fontId="0" fillId="2" borderId="4" xfId="24" applyNumberFormat="1" applyFont="1" applyFill="1" applyBorder="1" applyAlignment="1">
      <alignment/>
      <protection/>
    </xf>
    <xf numFmtId="164" fontId="0" fillId="2" borderId="4" xfId="24" applyFont="1" applyFill="1" applyBorder="1" applyAlignment="1">
      <alignment/>
      <protection/>
    </xf>
    <xf numFmtId="164" fontId="2" fillId="2" borderId="4" xfId="24" applyFont="1" applyFill="1" applyBorder="1" applyAlignment="1">
      <alignment/>
      <protection/>
    </xf>
    <xf numFmtId="164" fontId="0" fillId="2" borderId="5" xfId="24" applyFont="1" applyFill="1" applyBorder="1" applyAlignment="1">
      <alignment horizontal="center" vertical="center" wrapText="1"/>
      <protection/>
    </xf>
    <xf numFmtId="164" fontId="0" fillId="2" borderId="5" xfId="24" applyFont="1" applyFill="1" applyBorder="1" applyAlignment="1">
      <alignment horizontal="center"/>
      <protection/>
    </xf>
    <xf numFmtId="164" fontId="0" fillId="2" borderId="0" xfId="24" applyFont="1" applyFill="1" applyBorder="1" applyAlignment="1">
      <alignment horizontal="center"/>
      <protection/>
    </xf>
    <xf numFmtId="164" fontId="0" fillId="2" borderId="0" xfId="24" applyFont="1" applyFill="1" applyBorder="1" applyAlignment="1">
      <alignment horizontal="right"/>
      <protection/>
    </xf>
    <xf numFmtId="170" fontId="0" fillId="2" borderId="0" xfId="24" applyNumberFormat="1" applyFont="1" applyFill="1" applyBorder="1" applyAlignment="1">
      <alignment horizontal="right"/>
      <protection/>
    </xf>
    <xf numFmtId="164" fontId="0" fillId="0" borderId="6" xfId="30" applyNumberFormat="1" applyFont="1" applyBorder="1" applyAlignment="1">
      <alignment/>
      <protection/>
    </xf>
    <xf numFmtId="164" fontId="2" fillId="2" borderId="0" xfId="24" applyFont="1" applyFill="1" applyBorder="1" applyAlignment="1">
      <alignment horizontal="left"/>
      <protection/>
    </xf>
    <xf numFmtId="171" fontId="2" fillId="0" borderId="0" xfId="15" applyNumberFormat="1" applyFont="1" applyFill="1" applyBorder="1" applyAlignment="1" applyProtection="1">
      <alignment/>
      <protection/>
    </xf>
    <xf numFmtId="164" fontId="0" fillId="2" borderId="0" xfId="24" applyFont="1" applyFill="1" applyAlignment="1">
      <alignment horizontal="center"/>
      <protection/>
    </xf>
    <xf numFmtId="173" fontId="0" fillId="2" borderId="0" xfId="24" applyNumberFormat="1" applyFont="1" applyFill="1" applyBorder="1" applyAlignment="1">
      <alignment/>
      <protection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1°Quadrim." xfId="20"/>
    <cellStyle name="Migliaia 2" xfId="21"/>
    <cellStyle name="Migliaia [0] 2" xfId="22"/>
    <cellStyle name="Normale 10" xfId="23"/>
    <cellStyle name="Normale 2" xfId="24"/>
    <cellStyle name="Normale 3" xfId="25"/>
    <cellStyle name="Normale 3 2" xfId="26"/>
    <cellStyle name="Normale 3 3" xfId="27"/>
    <cellStyle name="Normale 3 4" xfId="28"/>
    <cellStyle name="Normale 4" xfId="29"/>
    <cellStyle name="Normale 5" xfId="30"/>
    <cellStyle name="Percentuale 2" xfId="31"/>
    <cellStyle name="Percentuale 2 2" xfId="32"/>
    <cellStyle name="Percentuale 2 3" xfId="33"/>
    <cellStyle name="Percentuale 2 4" xfId="34"/>
    <cellStyle name="Percentuale 3" xfId="35"/>
    <cellStyle name="Percentuale 4" xfId="36"/>
    <cellStyle name="Percentuale 5" xfId="37"/>
    <cellStyle name="Percentuale 6" xfId="38"/>
    <cellStyle name="Percentuale 7" xfId="39"/>
    <cellStyle name="Valuta (0)_1°Quadrim.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12.7109375" style="1" customWidth="1"/>
    <col min="3" max="3" width="12.7109375" style="2" customWidth="1"/>
    <col min="4" max="4" width="13.8515625" style="3" customWidth="1"/>
    <col min="5" max="5" width="1.28515625" style="4" customWidth="1"/>
    <col min="6" max="7" width="12.7109375" style="5" customWidth="1"/>
    <col min="8" max="8" width="12.7109375" style="3" customWidth="1"/>
    <col min="9" max="9" width="4.421875" style="3" customWidth="1"/>
    <col min="10" max="11" width="9.140625" style="3" customWidth="1"/>
    <col min="12" max="12" width="25.140625" style="3" customWidth="1"/>
    <col min="13" max="13" width="24.57421875" style="3" customWidth="1"/>
    <col min="14" max="16384" width="9.140625" style="3" customWidth="1"/>
  </cols>
  <sheetData>
    <row r="1" spans="1:7" s="8" customFormat="1" ht="18" customHeight="1">
      <c r="A1" s="6" t="s">
        <v>0</v>
      </c>
      <c r="B1" s="6"/>
      <c r="C1" s="7"/>
      <c r="E1" s="9"/>
      <c r="F1" s="10"/>
      <c r="G1" s="10"/>
    </row>
    <row r="2" spans="1:7" s="8" customFormat="1" ht="18" customHeight="1">
      <c r="A2" s="6" t="s">
        <v>1</v>
      </c>
      <c r="B2" s="6"/>
      <c r="C2" s="7"/>
      <c r="E2" s="9"/>
      <c r="F2" s="10"/>
      <c r="G2" s="10"/>
    </row>
    <row r="3" spans="1:8" ht="12.75" customHeight="1">
      <c r="A3" s="11"/>
      <c r="B3" s="11"/>
      <c r="C3" s="12"/>
      <c r="D3" s="4"/>
      <c r="F3" s="13"/>
      <c r="G3" s="13"/>
      <c r="H3" s="4"/>
    </row>
    <row r="4" spans="1:8" ht="15" customHeight="1">
      <c r="A4" s="14" t="s">
        <v>2</v>
      </c>
      <c r="B4" s="15" t="s">
        <v>3</v>
      </c>
      <c r="C4" s="15"/>
      <c r="D4" s="15"/>
      <c r="E4" s="16"/>
      <c r="F4" s="15" t="s">
        <v>4</v>
      </c>
      <c r="G4" s="15"/>
      <c r="H4" s="15"/>
    </row>
    <row r="5" spans="1:8" ht="15" customHeight="1">
      <c r="A5" s="14"/>
      <c r="B5" s="17" t="s">
        <v>5</v>
      </c>
      <c r="C5" s="18" t="s">
        <v>6</v>
      </c>
      <c r="D5" s="17" t="s">
        <v>7</v>
      </c>
      <c r="E5" s="17"/>
      <c r="F5" s="17" t="s">
        <v>5</v>
      </c>
      <c r="G5" s="18" t="s">
        <v>6</v>
      </c>
      <c r="H5" s="17" t="s">
        <v>7</v>
      </c>
    </row>
    <row r="6" spans="1:8" ht="15" customHeight="1">
      <c r="A6" s="19" t="s">
        <v>8</v>
      </c>
      <c r="B6" s="20">
        <v>22563</v>
      </c>
      <c r="C6" s="21">
        <v>5600</v>
      </c>
      <c r="D6" s="21">
        <v>28163</v>
      </c>
      <c r="E6" s="22"/>
      <c r="F6" s="23">
        <v>27384</v>
      </c>
      <c r="G6" s="23">
        <v>6904</v>
      </c>
      <c r="H6" s="23">
        <f aca="true" t="shared" si="0" ref="H6:H28">F6+G6</f>
        <v>34288</v>
      </c>
    </row>
    <row r="7" spans="1:8" ht="15" customHeight="1">
      <c r="A7" s="19" t="s">
        <v>9</v>
      </c>
      <c r="B7" s="20">
        <v>15038</v>
      </c>
      <c r="C7" s="21">
        <f aca="true" t="shared" si="1" ref="C7:C28">D7-B7</f>
        <v>5553</v>
      </c>
      <c r="D7" s="21">
        <v>20591</v>
      </c>
      <c r="E7" s="22"/>
      <c r="F7" s="23">
        <v>11211</v>
      </c>
      <c r="G7" s="23">
        <v>4287</v>
      </c>
      <c r="H7" s="23">
        <f t="shared" si="0"/>
        <v>15498</v>
      </c>
    </row>
    <row r="8" spans="1:8" ht="15" customHeight="1">
      <c r="A8" s="19" t="s">
        <v>10</v>
      </c>
      <c r="B8" s="20">
        <v>11768</v>
      </c>
      <c r="C8" s="21">
        <f t="shared" si="1"/>
        <v>590</v>
      </c>
      <c r="D8" s="21">
        <v>12358</v>
      </c>
      <c r="E8" s="22"/>
      <c r="F8" s="23">
        <v>8417</v>
      </c>
      <c r="G8" s="23">
        <v>290</v>
      </c>
      <c r="H8" s="23">
        <f t="shared" si="0"/>
        <v>8707</v>
      </c>
    </row>
    <row r="9" spans="1:8" ht="15" customHeight="1">
      <c r="A9" s="19" t="s">
        <v>11</v>
      </c>
      <c r="B9" s="20">
        <v>13145</v>
      </c>
      <c r="C9" s="21">
        <f t="shared" si="1"/>
        <v>10459</v>
      </c>
      <c r="D9" s="21">
        <v>23604</v>
      </c>
      <c r="E9" s="22"/>
      <c r="F9" s="23">
        <v>8825</v>
      </c>
      <c r="G9" s="23">
        <v>6657</v>
      </c>
      <c r="H9" s="23">
        <f t="shared" si="0"/>
        <v>15482</v>
      </c>
    </row>
    <row r="10" spans="1:8" ht="15" customHeight="1">
      <c r="A10" s="19" t="s">
        <v>12</v>
      </c>
      <c r="B10" s="20">
        <v>3074</v>
      </c>
      <c r="C10" s="21">
        <f t="shared" si="1"/>
        <v>20394</v>
      </c>
      <c r="D10" s="21">
        <v>23468</v>
      </c>
      <c r="E10" s="24"/>
      <c r="F10" s="23">
        <v>5068</v>
      </c>
      <c r="G10" s="23">
        <v>21934</v>
      </c>
      <c r="H10" s="23">
        <f t="shared" si="0"/>
        <v>27002</v>
      </c>
    </row>
    <row r="11" spans="1:8" ht="14.25" customHeight="1">
      <c r="A11" s="19" t="s">
        <v>13</v>
      </c>
      <c r="B11" s="20">
        <v>29378</v>
      </c>
      <c r="C11" s="21">
        <f t="shared" si="1"/>
        <v>12081</v>
      </c>
      <c r="D11" s="21">
        <v>41459</v>
      </c>
      <c r="E11" s="22"/>
      <c r="F11" s="23">
        <v>18965</v>
      </c>
      <c r="G11" s="23">
        <v>19634</v>
      </c>
      <c r="H11" s="23">
        <f t="shared" si="0"/>
        <v>38599</v>
      </c>
    </row>
    <row r="12" spans="1:8" ht="21.75" customHeight="1">
      <c r="A12" s="25" t="s">
        <v>14</v>
      </c>
      <c r="B12" s="20">
        <v>30968</v>
      </c>
      <c r="C12" s="21">
        <f t="shared" si="1"/>
        <v>13068</v>
      </c>
      <c r="D12" s="21">
        <v>44036</v>
      </c>
      <c r="E12" s="22"/>
      <c r="F12" s="23">
        <v>28661</v>
      </c>
      <c r="G12" s="23">
        <v>11575</v>
      </c>
      <c r="H12" s="23">
        <f t="shared" si="0"/>
        <v>40236</v>
      </c>
    </row>
    <row r="13" spans="1:17" ht="15" customHeight="1">
      <c r="A13" s="26" t="s">
        <v>15</v>
      </c>
      <c r="B13" s="20">
        <v>16142</v>
      </c>
      <c r="C13" s="21">
        <f t="shared" si="1"/>
        <v>6477</v>
      </c>
      <c r="D13" s="21">
        <v>22619</v>
      </c>
      <c r="E13" s="22"/>
      <c r="F13" s="23">
        <v>15418</v>
      </c>
      <c r="G13" s="23">
        <v>5556</v>
      </c>
      <c r="H13" s="23">
        <f t="shared" si="0"/>
        <v>20974</v>
      </c>
      <c r="L13" s="4"/>
      <c r="M13" s="4"/>
      <c r="N13" s="4"/>
      <c r="O13" s="4"/>
      <c r="P13" s="4"/>
      <c r="Q13" s="4"/>
    </row>
    <row r="14" spans="1:17" ht="15" customHeight="1">
      <c r="A14" s="26" t="s">
        <v>16</v>
      </c>
      <c r="B14" s="20">
        <v>28795</v>
      </c>
      <c r="C14" s="21">
        <f t="shared" si="1"/>
        <v>14499</v>
      </c>
      <c r="D14" s="21">
        <v>43294</v>
      </c>
      <c r="E14" s="22"/>
      <c r="F14" s="23">
        <v>26159</v>
      </c>
      <c r="G14" s="23">
        <v>13476</v>
      </c>
      <c r="H14" s="23">
        <f t="shared" si="0"/>
        <v>39635</v>
      </c>
      <c r="L14" s="27"/>
      <c r="M14" s="28"/>
      <c r="N14" s="27"/>
      <c r="O14" s="28"/>
      <c r="P14" s="27"/>
      <c r="Q14" s="4"/>
    </row>
    <row r="15" spans="1:17" ht="16.5" customHeight="1">
      <c r="A15" s="26" t="s">
        <v>17</v>
      </c>
      <c r="B15" s="20">
        <v>30127</v>
      </c>
      <c r="C15" s="21">
        <f t="shared" si="1"/>
        <v>26099</v>
      </c>
      <c r="D15" s="21">
        <v>56226</v>
      </c>
      <c r="E15" s="22"/>
      <c r="F15" s="23">
        <v>27370</v>
      </c>
      <c r="G15" s="23">
        <v>25596</v>
      </c>
      <c r="H15" s="23">
        <f t="shared" si="0"/>
        <v>52966</v>
      </c>
      <c r="L15" s="27"/>
      <c r="M15" s="28"/>
      <c r="N15" s="27"/>
      <c r="O15" s="28"/>
      <c r="P15" s="27"/>
      <c r="Q15" s="4"/>
    </row>
    <row r="16" spans="1:17" ht="15" customHeight="1">
      <c r="A16" s="25" t="s">
        <v>18</v>
      </c>
      <c r="B16" s="20">
        <v>12666</v>
      </c>
      <c r="C16" s="21">
        <f t="shared" si="1"/>
        <v>15330</v>
      </c>
      <c r="D16" s="21">
        <v>27996</v>
      </c>
      <c r="E16" s="22"/>
      <c r="F16" s="23">
        <v>10923</v>
      </c>
      <c r="G16" s="23">
        <v>15073</v>
      </c>
      <c r="H16" s="23">
        <f t="shared" si="0"/>
        <v>25996</v>
      </c>
      <c r="L16" s="29"/>
      <c r="M16" s="30"/>
      <c r="N16" s="31"/>
      <c r="O16" s="30"/>
      <c r="P16" s="31"/>
      <c r="Q16" s="4"/>
    </row>
    <row r="17" spans="1:17" ht="21" customHeight="1">
      <c r="A17" s="11" t="s">
        <v>19</v>
      </c>
      <c r="B17" s="20">
        <v>18417</v>
      </c>
      <c r="C17" s="21">
        <f t="shared" si="1"/>
        <v>28205</v>
      </c>
      <c r="D17" s="21">
        <v>46622</v>
      </c>
      <c r="E17" s="22"/>
      <c r="F17" s="23">
        <v>18023</v>
      </c>
      <c r="G17" s="23">
        <v>27435</v>
      </c>
      <c r="H17" s="23">
        <f t="shared" si="0"/>
        <v>45458</v>
      </c>
      <c r="L17" s="32"/>
      <c r="M17" s="4"/>
      <c r="N17" s="4"/>
      <c r="O17" s="4"/>
      <c r="P17" s="4"/>
      <c r="Q17" s="4"/>
    </row>
    <row r="18" spans="1:17" ht="15" customHeight="1">
      <c r="A18" s="26" t="s">
        <v>20</v>
      </c>
      <c r="B18" s="20">
        <v>69313</v>
      </c>
      <c r="C18" s="21">
        <f t="shared" si="1"/>
        <v>34200</v>
      </c>
      <c r="D18" s="21">
        <v>103513</v>
      </c>
      <c r="E18" s="22"/>
      <c r="F18" s="23">
        <v>61847</v>
      </c>
      <c r="G18" s="23">
        <v>32266</v>
      </c>
      <c r="H18" s="23">
        <f t="shared" si="0"/>
        <v>94113</v>
      </c>
      <c r="L18" s="27"/>
      <c r="M18" s="28"/>
      <c r="N18" s="27"/>
      <c r="O18" s="28"/>
      <c r="P18" s="27"/>
      <c r="Q18" s="4"/>
    </row>
    <row r="19" spans="1:17" ht="21.75" customHeight="1">
      <c r="A19" s="26" t="s">
        <v>21</v>
      </c>
      <c r="B19" s="20">
        <v>10070</v>
      </c>
      <c r="C19" s="21">
        <f t="shared" si="1"/>
        <v>4482</v>
      </c>
      <c r="D19" s="21">
        <v>14552</v>
      </c>
      <c r="E19" s="22"/>
      <c r="F19" s="23">
        <v>14735</v>
      </c>
      <c r="G19" s="23">
        <v>24006</v>
      </c>
      <c r="H19" s="23">
        <f t="shared" si="0"/>
        <v>38741</v>
      </c>
      <c r="L19" s="27"/>
      <c r="M19" s="28"/>
      <c r="N19" s="27"/>
      <c r="O19" s="28"/>
      <c r="P19" s="27"/>
      <c r="Q19" s="4"/>
    </row>
    <row r="20" spans="1:17" ht="15" customHeight="1">
      <c r="A20" s="26" t="s">
        <v>22</v>
      </c>
      <c r="B20" s="20">
        <v>2858</v>
      </c>
      <c r="C20" s="21">
        <f t="shared" si="1"/>
        <v>976</v>
      </c>
      <c r="D20" s="21">
        <v>3834</v>
      </c>
      <c r="E20" s="22"/>
      <c r="F20" s="23">
        <v>1905</v>
      </c>
      <c r="G20" s="23">
        <v>684</v>
      </c>
      <c r="H20" s="23">
        <f t="shared" si="0"/>
        <v>2589</v>
      </c>
      <c r="L20" s="27"/>
      <c r="M20" s="28"/>
      <c r="N20" s="27"/>
      <c r="O20" s="28"/>
      <c r="P20" s="27"/>
      <c r="Q20" s="4"/>
    </row>
    <row r="21" spans="1:17" ht="15" customHeight="1">
      <c r="A21" s="26" t="s">
        <v>23</v>
      </c>
      <c r="B21" s="20">
        <v>5507</v>
      </c>
      <c r="C21" s="21">
        <f t="shared" si="1"/>
        <v>70857</v>
      </c>
      <c r="D21" s="21">
        <v>76364</v>
      </c>
      <c r="E21" s="22"/>
      <c r="F21" s="23">
        <v>63230</v>
      </c>
      <c r="G21" s="23">
        <v>35011</v>
      </c>
      <c r="H21" s="23">
        <f t="shared" si="0"/>
        <v>98241</v>
      </c>
      <c r="L21" s="27"/>
      <c r="M21" s="28"/>
      <c r="N21" s="27"/>
      <c r="O21" s="28"/>
      <c r="P21" s="27"/>
      <c r="Q21" s="4"/>
    </row>
    <row r="22" spans="1:17" ht="21.75" customHeight="1">
      <c r="A22" s="33" t="s">
        <v>24</v>
      </c>
      <c r="B22" s="20">
        <v>2615</v>
      </c>
      <c r="C22" s="21">
        <f t="shared" si="1"/>
        <v>18478</v>
      </c>
      <c r="D22" s="21">
        <v>21093</v>
      </c>
      <c r="E22" s="22"/>
      <c r="F22" s="23">
        <v>2143</v>
      </c>
      <c r="G22" s="23">
        <v>1883</v>
      </c>
      <c r="H22" s="23">
        <f t="shared" si="0"/>
        <v>4026</v>
      </c>
      <c r="L22" s="27"/>
      <c r="M22" s="28"/>
      <c r="N22" s="27"/>
      <c r="O22" s="28"/>
      <c r="P22" s="27"/>
      <c r="Q22" s="4"/>
    </row>
    <row r="23" spans="1:17" ht="15" customHeight="1">
      <c r="A23" s="33" t="s">
        <v>25</v>
      </c>
      <c r="B23" s="20">
        <v>13661</v>
      </c>
      <c r="C23" s="21">
        <f t="shared" si="1"/>
        <v>13703</v>
      </c>
      <c r="D23" s="21">
        <v>27364</v>
      </c>
      <c r="E23" s="22"/>
      <c r="F23" s="23">
        <v>9805</v>
      </c>
      <c r="G23" s="23">
        <v>11112</v>
      </c>
      <c r="H23" s="23">
        <f t="shared" si="0"/>
        <v>20917</v>
      </c>
      <c r="L23" s="27"/>
      <c r="M23" s="28"/>
      <c r="N23" s="27"/>
      <c r="O23" s="28"/>
      <c r="P23" s="27"/>
      <c r="Q23" s="4"/>
    </row>
    <row r="24" spans="1:17" ht="21" customHeight="1">
      <c r="A24" s="26" t="s">
        <v>26</v>
      </c>
      <c r="B24" s="20">
        <v>554</v>
      </c>
      <c r="C24" s="21">
        <f t="shared" si="1"/>
        <v>934</v>
      </c>
      <c r="D24" s="21">
        <v>1488</v>
      </c>
      <c r="E24" s="22"/>
      <c r="F24" s="23">
        <v>495</v>
      </c>
      <c r="G24" s="23">
        <v>768</v>
      </c>
      <c r="H24" s="23">
        <f t="shared" si="0"/>
        <v>1263</v>
      </c>
      <c r="L24" s="27"/>
      <c r="M24" s="28"/>
      <c r="N24" s="27"/>
      <c r="O24" s="28"/>
      <c r="P24" s="27"/>
      <c r="Q24" s="4"/>
    </row>
    <row r="25" spans="1:17" ht="15" customHeight="1">
      <c r="A25" s="26" t="s">
        <v>27</v>
      </c>
      <c r="B25" s="20">
        <v>87176</v>
      </c>
      <c r="C25" s="21">
        <f t="shared" si="1"/>
        <v>61471</v>
      </c>
      <c r="D25" s="21">
        <v>148647</v>
      </c>
      <c r="E25" s="22"/>
      <c r="F25" s="23">
        <v>79375</v>
      </c>
      <c r="G25" s="23">
        <v>58933</v>
      </c>
      <c r="H25" s="23">
        <f t="shared" si="0"/>
        <v>138308</v>
      </c>
      <c r="L25" s="27"/>
      <c r="M25" s="28"/>
      <c r="N25" s="27"/>
      <c r="O25" s="28"/>
      <c r="P25" s="27"/>
      <c r="Q25" s="4"/>
    </row>
    <row r="26" spans="1:17" ht="23.25" customHeight="1">
      <c r="A26" s="26" t="s">
        <v>28</v>
      </c>
      <c r="B26" s="20">
        <v>94966</v>
      </c>
      <c r="C26" s="21">
        <f t="shared" si="1"/>
        <v>55169</v>
      </c>
      <c r="D26" s="21">
        <v>150135</v>
      </c>
      <c r="E26" s="22"/>
      <c r="F26" s="23">
        <v>79870</v>
      </c>
      <c r="G26" s="23">
        <v>59701</v>
      </c>
      <c r="H26" s="23">
        <f t="shared" si="0"/>
        <v>139571</v>
      </c>
      <c r="L26" s="27"/>
      <c r="M26" s="28"/>
      <c r="N26" s="27"/>
      <c r="O26" s="28"/>
      <c r="P26" s="27"/>
      <c r="Q26" s="4"/>
    </row>
    <row r="27" spans="1:17" ht="18.75" customHeight="1">
      <c r="A27" s="26" t="s">
        <v>29</v>
      </c>
      <c r="B27" s="20">
        <v>3208</v>
      </c>
      <c r="C27" s="21">
        <f t="shared" si="1"/>
        <v>2080</v>
      </c>
      <c r="D27" s="21">
        <v>5288</v>
      </c>
      <c r="E27" s="22"/>
      <c r="F27" s="23">
        <v>3057</v>
      </c>
      <c r="G27" s="23">
        <v>2712</v>
      </c>
      <c r="H27" s="23">
        <f t="shared" si="0"/>
        <v>5769</v>
      </c>
      <c r="L27" s="27"/>
      <c r="M27" s="28"/>
      <c r="N27" s="27"/>
      <c r="O27" s="28"/>
      <c r="P27" s="27"/>
      <c r="Q27" s="4"/>
    </row>
    <row r="28" spans="1:17" ht="23.25" customHeight="1">
      <c r="A28" s="34" t="s">
        <v>30</v>
      </c>
      <c r="B28" s="35">
        <v>98174</v>
      </c>
      <c r="C28" s="36">
        <f t="shared" si="1"/>
        <v>57249</v>
      </c>
      <c r="D28" s="36">
        <v>155423</v>
      </c>
      <c r="E28" s="37"/>
      <c r="F28" s="38">
        <v>82927</v>
      </c>
      <c r="G28" s="38">
        <v>62413</v>
      </c>
      <c r="H28" s="38">
        <f t="shared" si="0"/>
        <v>145340</v>
      </c>
      <c r="L28" s="27"/>
      <c r="M28" s="28"/>
      <c r="N28" s="27"/>
      <c r="O28" s="28"/>
      <c r="P28" s="27"/>
      <c r="Q28" s="4"/>
    </row>
    <row r="29" spans="1:3" ht="12.75">
      <c r="A29" s="4"/>
      <c r="B29" s="3"/>
      <c r="C29" s="3"/>
    </row>
    <row r="30" spans="1:3" ht="12.75">
      <c r="A30" s="4" t="s">
        <v>31</v>
      </c>
      <c r="B30" s="3"/>
      <c r="C30" s="3"/>
    </row>
    <row r="31" spans="1:3" ht="12.75">
      <c r="A31" s="39" t="s">
        <v>32</v>
      </c>
      <c r="B31" s="3"/>
      <c r="C31" s="3"/>
    </row>
    <row r="32" spans="1:3" ht="12.75">
      <c r="A32" s="40"/>
      <c r="B32" s="3"/>
      <c r="C32" s="3"/>
    </row>
    <row r="33" spans="2:3" ht="12.75">
      <c r="B33" s="3"/>
      <c r="C33" s="3"/>
    </row>
    <row r="34" spans="2:3" ht="12.75">
      <c r="B34" s="21"/>
      <c r="C34" s="3"/>
    </row>
    <row r="35" spans="2:3" ht="12.75"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</sheetData>
  <sheetProtection selectLockedCells="1" selectUnlockedCells="1"/>
  <mergeCells count="3">
    <mergeCell ref="A4:A5"/>
    <mergeCell ref="B4:D4"/>
    <mergeCell ref="F4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12.7109375" style="1" customWidth="1"/>
    <col min="3" max="3" width="12.7109375" style="2" customWidth="1"/>
    <col min="4" max="4" width="13.8515625" style="3" customWidth="1"/>
    <col min="5" max="5" width="1.28515625" style="4" customWidth="1"/>
    <col min="6" max="7" width="12.7109375" style="5" customWidth="1"/>
    <col min="8" max="8" width="12.7109375" style="3" customWidth="1"/>
    <col min="9" max="9" width="4.421875" style="3" customWidth="1"/>
    <col min="10" max="11" width="9.140625" style="3" customWidth="1"/>
    <col min="12" max="12" width="25.140625" style="3" customWidth="1"/>
    <col min="13" max="13" width="24.57421875" style="3" customWidth="1"/>
    <col min="14" max="16384" width="9.140625" style="3" customWidth="1"/>
  </cols>
  <sheetData>
    <row r="1" spans="1:7" s="8" customFormat="1" ht="18" customHeight="1">
      <c r="A1" s="6" t="s">
        <v>0</v>
      </c>
      <c r="B1" s="6"/>
      <c r="C1" s="7"/>
      <c r="E1" s="9"/>
      <c r="F1" s="10"/>
      <c r="G1" s="10"/>
    </row>
    <row r="2" spans="1:7" s="8" customFormat="1" ht="18" customHeight="1">
      <c r="A2" s="6" t="s">
        <v>33</v>
      </c>
      <c r="B2" s="6"/>
      <c r="C2" s="7"/>
      <c r="E2" s="9"/>
      <c r="F2" s="10"/>
      <c r="G2" s="10"/>
    </row>
    <row r="3" spans="1:8" ht="12.75" customHeight="1">
      <c r="A3" s="11"/>
      <c r="B3" s="11"/>
      <c r="C3" s="12"/>
      <c r="D3" s="4"/>
      <c r="F3" s="13"/>
      <c r="G3" s="13"/>
      <c r="H3" s="4"/>
    </row>
    <row r="4" spans="1:8" ht="15" customHeight="1">
      <c r="A4" s="14" t="s">
        <v>2</v>
      </c>
      <c r="B4" s="15" t="s">
        <v>4</v>
      </c>
      <c r="C4" s="15"/>
      <c r="D4" s="15"/>
      <c r="E4" s="16"/>
      <c r="F4" s="15" t="s">
        <v>34</v>
      </c>
      <c r="G4" s="15"/>
      <c r="H4" s="15"/>
    </row>
    <row r="5" spans="1:8" ht="15" customHeight="1">
      <c r="A5" s="14"/>
      <c r="B5" s="17" t="s">
        <v>5</v>
      </c>
      <c r="C5" s="18" t="s">
        <v>6</v>
      </c>
      <c r="D5" s="17" t="s">
        <v>7</v>
      </c>
      <c r="E5" s="17"/>
      <c r="F5" s="17" t="s">
        <v>5</v>
      </c>
      <c r="G5" s="18" t="s">
        <v>6</v>
      </c>
      <c r="H5" s="17" t="s">
        <v>7</v>
      </c>
    </row>
    <row r="6" spans="1:8" ht="15" customHeight="1">
      <c r="A6" s="19" t="s">
        <v>8</v>
      </c>
      <c r="B6" s="23">
        <v>27384</v>
      </c>
      <c r="C6" s="23">
        <v>6904</v>
      </c>
      <c r="D6" s="23">
        <f aca="true" t="shared" si="0" ref="D6:D28">B6+C6</f>
        <v>34288</v>
      </c>
      <c r="E6" s="22"/>
      <c r="F6" s="41">
        <v>31459</v>
      </c>
      <c r="G6" s="41">
        <v>7479</v>
      </c>
      <c r="H6" s="41">
        <v>38938</v>
      </c>
    </row>
    <row r="7" spans="1:8" ht="15" customHeight="1">
      <c r="A7" s="19" t="s">
        <v>9</v>
      </c>
      <c r="B7" s="23">
        <v>11211</v>
      </c>
      <c r="C7" s="23">
        <v>4287</v>
      </c>
      <c r="D7" s="23">
        <f t="shared" si="0"/>
        <v>15498</v>
      </c>
      <c r="E7" s="22"/>
      <c r="F7" s="41">
        <v>13273</v>
      </c>
      <c r="G7" s="41">
        <v>4432</v>
      </c>
      <c r="H7" s="41">
        <v>17705</v>
      </c>
    </row>
    <row r="8" spans="1:8" ht="15" customHeight="1">
      <c r="A8" s="19" t="s">
        <v>10</v>
      </c>
      <c r="B8" s="23">
        <v>8417</v>
      </c>
      <c r="C8" s="23">
        <v>290</v>
      </c>
      <c r="D8" s="23">
        <f t="shared" si="0"/>
        <v>8707</v>
      </c>
      <c r="E8" s="22"/>
      <c r="F8" s="41">
        <v>10063</v>
      </c>
      <c r="G8" s="41">
        <v>207</v>
      </c>
      <c r="H8" s="41">
        <v>10270</v>
      </c>
    </row>
    <row r="9" spans="1:8" ht="15" customHeight="1">
      <c r="A9" s="19" t="s">
        <v>11</v>
      </c>
      <c r="B9" s="23">
        <v>8825</v>
      </c>
      <c r="C9" s="23">
        <v>6657</v>
      </c>
      <c r="D9" s="23">
        <f t="shared" si="0"/>
        <v>15482</v>
      </c>
      <c r="E9" s="22"/>
      <c r="F9" s="41">
        <v>13874</v>
      </c>
      <c r="G9" s="41">
        <v>12047</v>
      </c>
      <c r="H9" s="41">
        <v>25921</v>
      </c>
    </row>
    <row r="10" spans="1:8" ht="15" customHeight="1">
      <c r="A10" s="19" t="s">
        <v>12</v>
      </c>
      <c r="B10" s="23">
        <v>5068</v>
      </c>
      <c r="C10" s="23">
        <v>21934</v>
      </c>
      <c r="D10" s="23">
        <f t="shared" si="0"/>
        <v>27002</v>
      </c>
      <c r="E10" s="24"/>
      <c r="F10" s="41">
        <v>1782</v>
      </c>
      <c r="G10" s="41">
        <v>22381</v>
      </c>
      <c r="H10" s="41">
        <v>24163</v>
      </c>
    </row>
    <row r="11" spans="1:8" ht="14.25" customHeight="1">
      <c r="A11" s="19" t="s">
        <v>13</v>
      </c>
      <c r="B11" s="23">
        <v>18965</v>
      </c>
      <c r="C11" s="23">
        <v>19634</v>
      </c>
      <c r="D11" s="23">
        <f t="shared" si="0"/>
        <v>38599</v>
      </c>
      <c r="E11" s="22"/>
      <c r="F11" s="41">
        <v>18889</v>
      </c>
      <c r="G11" s="41">
        <v>15744</v>
      </c>
      <c r="H11" s="41">
        <v>34633</v>
      </c>
    </row>
    <row r="12" spans="1:8" ht="21.75" customHeight="1">
      <c r="A12" s="25" t="s">
        <v>14</v>
      </c>
      <c r="B12" s="23">
        <v>28661</v>
      </c>
      <c r="C12" s="23">
        <v>11575</v>
      </c>
      <c r="D12" s="23">
        <f t="shared" si="0"/>
        <v>40236</v>
      </c>
      <c r="E12" s="22"/>
      <c r="F12" s="41">
        <v>33623</v>
      </c>
      <c r="G12" s="41">
        <v>14366</v>
      </c>
      <c r="H12" s="41">
        <v>47989</v>
      </c>
    </row>
    <row r="13" spans="1:17" ht="15" customHeight="1">
      <c r="A13" s="26" t="s">
        <v>15</v>
      </c>
      <c r="B13" s="23">
        <v>15418</v>
      </c>
      <c r="C13" s="23">
        <v>5556</v>
      </c>
      <c r="D13" s="23">
        <f t="shared" si="0"/>
        <v>20974</v>
      </c>
      <c r="E13" s="22"/>
      <c r="F13" s="41">
        <v>18958</v>
      </c>
      <c r="G13" s="41">
        <v>6980</v>
      </c>
      <c r="H13" s="41">
        <v>25938</v>
      </c>
      <c r="L13" s="4"/>
      <c r="M13" s="4"/>
      <c r="N13" s="4"/>
      <c r="O13" s="4"/>
      <c r="P13" s="4"/>
      <c r="Q13" s="4"/>
    </row>
    <row r="14" spans="1:17" ht="15" customHeight="1">
      <c r="A14" s="26" t="s">
        <v>16</v>
      </c>
      <c r="B14" s="23">
        <v>26159</v>
      </c>
      <c r="C14" s="23">
        <v>13476</v>
      </c>
      <c r="D14" s="23">
        <f t="shared" si="0"/>
        <v>39635</v>
      </c>
      <c r="E14" s="22"/>
      <c r="F14" s="41">
        <v>28304</v>
      </c>
      <c r="G14" s="41">
        <v>15785</v>
      </c>
      <c r="H14" s="41">
        <v>44089</v>
      </c>
      <c r="L14" s="27"/>
      <c r="M14" s="28"/>
      <c r="N14" s="27"/>
      <c r="O14" s="28"/>
      <c r="P14" s="27"/>
      <c r="Q14" s="4"/>
    </row>
    <row r="15" spans="1:17" ht="16.5" customHeight="1">
      <c r="A15" s="26" t="s">
        <v>17</v>
      </c>
      <c r="B15" s="23">
        <v>27370</v>
      </c>
      <c r="C15" s="23">
        <v>25596</v>
      </c>
      <c r="D15" s="23">
        <f t="shared" si="0"/>
        <v>52966</v>
      </c>
      <c r="E15" s="22"/>
      <c r="F15" s="41">
        <v>30511</v>
      </c>
      <c r="G15" s="41">
        <v>25836</v>
      </c>
      <c r="H15" s="41">
        <v>56347</v>
      </c>
      <c r="L15" s="27"/>
      <c r="M15" s="28"/>
      <c r="N15" s="27"/>
      <c r="O15" s="28"/>
      <c r="P15" s="27"/>
      <c r="Q15" s="4"/>
    </row>
    <row r="16" spans="1:17" ht="15" customHeight="1">
      <c r="A16" s="25" t="s">
        <v>18</v>
      </c>
      <c r="B16" s="23">
        <v>10923</v>
      </c>
      <c r="C16" s="23">
        <v>15073</v>
      </c>
      <c r="D16" s="23">
        <f t="shared" si="0"/>
        <v>25996</v>
      </c>
      <c r="E16" s="22"/>
      <c r="F16" s="41">
        <v>11567</v>
      </c>
      <c r="G16" s="41">
        <v>13689</v>
      </c>
      <c r="H16" s="41">
        <v>25256</v>
      </c>
      <c r="L16" s="29"/>
      <c r="M16" s="30"/>
      <c r="N16" s="31"/>
      <c r="O16" s="30"/>
      <c r="P16" s="31"/>
      <c r="Q16" s="4"/>
    </row>
    <row r="17" spans="1:17" ht="21" customHeight="1">
      <c r="A17" s="11" t="s">
        <v>19</v>
      </c>
      <c r="B17" s="23">
        <v>18023</v>
      </c>
      <c r="C17" s="23">
        <v>27435</v>
      </c>
      <c r="D17" s="23">
        <f t="shared" si="0"/>
        <v>45458</v>
      </c>
      <c r="E17" s="22"/>
      <c r="F17" s="41">
        <v>19888</v>
      </c>
      <c r="G17" s="41">
        <v>28608</v>
      </c>
      <c r="H17" s="41">
        <v>48496</v>
      </c>
      <c r="L17" s="32"/>
      <c r="M17" s="4"/>
      <c r="N17" s="4"/>
      <c r="O17" s="4"/>
      <c r="P17" s="4"/>
      <c r="Q17" s="4"/>
    </row>
    <row r="18" spans="1:17" ht="15" customHeight="1">
      <c r="A18" s="26" t="s">
        <v>20</v>
      </c>
      <c r="B18" s="23">
        <v>61847</v>
      </c>
      <c r="C18" s="23">
        <v>32266</v>
      </c>
      <c r="D18" s="23">
        <f t="shared" si="0"/>
        <v>94113</v>
      </c>
      <c r="E18" s="22"/>
      <c r="F18" s="41">
        <v>69452</v>
      </c>
      <c r="G18" s="41">
        <v>33682</v>
      </c>
      <c r="H18" s="41">
        <v>103134</v>
      </c>
      <c r="L18" s="27"/>
      <c r="M18" s="28"/>
      <c r="N18" s="27"/>
      <c r="O18" s="28"/>
      <c r="P18" s="27"/>
      <c r="Q18" s="4"/>
    </row>
    <row r="19" spans="1:17" ht="21.75" customHeight="1">
      <c r="A19" s="26" t="s">
        <v>21</v>
      </c>
      <c r="B19" s="23">
        <v>14735</v>
      </c>
      <c r="C19" s="23">
        <v>24006</v>
      </c>
      <c r="D19" s="23">
        <f t="shared" si="0"/>
        <v>38741</v>
      </c>
      <c r="E19" s="22"/>
      <c r="F19" s="41">
        <v>14204</v>
      </c>
      <c r="G19" s="41">
        <v>20395</v>
      </c>
      <c r="H19" s="41">
        <v>34599</v>
      </c>
      <c r="L19" s="27"/>
      <c r="M19" s="28"/>
      <c r="N19" s="27"/>
      <c r="O19" s="28"/>
      <c r="P19" s="27"/>
      <c r="Q19" s="4"/>
    </row>
    <row r="20" spans="1:17" ht="15" customHeight="1">
      <c r="A20" s="26" t="s">
        <v>22</v>
      </c>
      <c r="B20" s="23">
        <v>1905</v>
      </c>
      <c r="C20" s="23">
        <v>684</v>
      </c>
      <c r="D20" s="23">
        <f t="shared" si="0"/>
        <v>2589</v>
      </c>
      <c r="E20" s="22"/>
      <c r="F20" s="41">
        <v>2912</v>
      </c>
      <c r="G20" s="41">
        <v>1186</v>
      </c>
      <c r="H20" s="41">
        <v>4098</v>
      </c>
      <c r="L20" s="27"/>
      <c r="M20" s="28"/>
      <c r="N20" s="27"/>
      <c r="O20" s="28"/>
      <c r="P20" s="27"/>
      <c r="Q20" s="4"/>
    </row>
    <row r="21" spans="1:17" ht="15" customHeight="1">
      <c r="A21" s="26" t="s">
        <v>23</v>
      </c>
      <c r="B21" s="23">
        <v>63230</v>
      </c>
      <c r="C21" s="23">
        <v>35011</v>
      </c>
      <c r="D21" s="23">
        <f t="shared" si="0"/>
        <v>98241</v>
      </c>
      <c r="E21" s="22"/>
      <c r="F21" s="41">
        <v>72224</v>
      </c>
      <c r="G21" s="41">
        <v>40709</v>
      </c>
      <c r="H21" s="41">
        <v>112933</v>
      </c>
      <c r="L21" s="27"/>
      <c r="M21" s="28"/>
      <c r="N21" s="27"/>
      <c r="O21" s="28"/>
      <c r="P21" s="27"/>
      <c r="Q21" s="4"/>
    </row>
    <row r="22" spans="1:17" ht="21.75" customHeight="1">
      <c r="A22" s="33" t="s">
        <v>24</v>
      </c>
      <c r="B22" s="23">
        <v>2143</v>
      </c>
      <c r="C22" s="23">
        <v>1883</v>
      </c>
      <c r="D22" s="23">
        <f t="shared" si="0"/>
        <v>4026</v>
      </c>
      <c r="E22" s="22"/>
      <c r="F22" s="41">
        <v>2883</v>
      </c>
      <c r="G22" s="41">
        <v>2783</v>
      </c>
      <c r="H22" s="41">
        <v>5666</v>
      </c>
      <c r="L22" s="27"/>
      <c r="M22" s="28"/>
      <c r="N22" s="27"/>
      <c r="O22" s="28"/>
      <c r="P22" s="27"/>
      <c r="Q22" s="4"/>
    </row>
    <row r="23" spans="1:17" ht="15" customHeight="1">
      <c r="A23" s="33" t="s">
        <v>25</v>
      </c>
      <c r="B23" s="23">
        <v>9805</v>
      </c>
      <c r="C23" s="23">
        <v>11112</v>
      </c>
      <c r="D23" s="23">
        <f t="shared" si="0"/>
        <v>20917</v>
      </c>
      <c r="E23" s="22"/>
      <c r="F23" s="41">
        <v>10265</v>
      </c>
      <c r="G23" s="41">
        <v>12237</v>
      </c>
      <c r="H23" s="41">
        <v>22502</v>
      </c>
      <c r="L23" s="27"/>
      <c r="M23" s="28"/>
      <c r="N23" s="27"/>
      <c r="O23" s="28"/>
      <c r="P23" s="27"/>
      <c r="Q23" s="4"/>
    </row>
    <row r="24" spans="1:17" ht="21" customHeight="1">
      <c r="A24" s="26" t="s">
        <v>26</v>
      </c>
      <c r="B24" s="23">
        <v>495</v>
      </c>
      <c r="C24" s="23">
        <v>768</v>
      </c>
      <c r="D24" s="23">
        <f t="shared" si="0"/>
        <v>1263</v>
      </c>
      <c r="E24" s="22"/>
      <c r="F24" s="41">
        <v>778</v>
      </c>
      <c r="G24" s="41">
        <v>958</v>
      </c>
      <c r="H24" s="41">
        <v>1736</v>
      </c>
      <c r="L24" s="27"/>
      <c r="M24" s="28"/>
      <c r="N24" s="27"/>
      <c r="O24" s="28"/>
      <c r="P24" s="27"/>
      <c r="Q24" s="4"/>
    </row>
    <row r="25" spans="1:17" ht="15" customHeight="1">
      <c r="A25" s="26" t="s">
        <v>27</v>
      </c>
      <c r="B25" s="23">
        <v>79375</v>
      </c>
      <c r="C25" s="23">
        <v>58933</v>
      </c>
      <c r="D25" s="23">
        <f t="shared" si="0"/>
        <v>138308</v>
      </c>
      <c r="E25" s="22"/>
      <c r="F25" s="41">
        <v>88562</v>
      </c>
      <c r="G25" s="41">
        <v>61332</v>
      </c>
      <c r="H25" s="41">
        <v>149894</v>
      </c>
      <c r="L25" s="27"/>
      <c r="M25" s="28"/>
      <c r="N25" s="27"/>
      <c r="O25" s="28"/>
      <c r="P25" s="27"/>
      <c r="Q25" s="4"/>
    </row>
    <row r="26" spans="1:17" ht="23.25" customHeight="1">
      <c r="A26" s="26" t="s">
        <v>28</v>
      </c>
      <c r="B26" s="23">
        <v>79870</v>
      </c>
      <c r="C26" s="23">
        <v>59701</v>
      </c>
      <c r="D26" s="23">
        <f t="shared" si="0"/>
        <v>139571</v>
      </c>
      <c r="E26" s="22"/>
      <c r="F26" s="41">
        <v>89340</v>
      </c>
      <c r="G26" s="41">
        <v>62290</v>
      </c>
      <c r="H26" s="41">
        <v>151630</v>
      </c>
      <c r="L26" s="27"/>
      <c r="M26" s="28"/>
      <c r="N26" s="27"/>
      <c r="O26" s="28"/>
      <c r="P26" s="27"/>
      <c r="Q26" s="4"/>
    </row>
    <row r="27" spans="1:17" ht="18.75" customHeight="1">
      <c r="A27" s="26" t="s">
        <v>29</v>
      </c>
      <c r="B27" s="23">
        <v>3057</v>
      </c>
      <c r="C27" s="23">
        <v>2712</v>
      </c>
      <c r="D27" s="23">
        <f t="shared" si="0"/>
        <v>5769</v>
      </c>
      <c r="E27" s="22"/>
      <c r="F27" s="41">
        <v>4800</v>
      </c>
      <c r="G27" s="41">
        <v>4650</v>
      </c>
      <c r="H27" s="41">
        <v>9450</v>
      </c>
      <c r="L27" s="27"/>
      <c r="M27" s="28"/>
      <c r="N27" s="27"/>
      <c r="O27" s="28"/>
      <c r="P27" s="27"/>
      <c r="Q27" s="4"/>
    </row>
    <row r="28" spans="1:17" ht="23.25" customHeight="1">
      <c r="A28" s="34" t="s">
        <v>30</v>
      </c>
      <c r="B28" s="38">
        <v>82927</v>
      </c>
      <c r="C28" s="38">
        <v>62413</v>
      </c>
      <c r="D28" s="38">
        <f t="shared" si="0"/>
        <v>145340</v>
      </c>
      <c r="E28" s="37"/>
      <c r="F28" s="42">
        <v>94140</v>
      </c>
      <c r="G28" s="42">
        <v>66940</v>
      </c>
      <c r="H28" s="42">
        <v>161080</v>
      </c>
      <c r="L28" s="27"/>
      <c r="M28" s="28"/>
      <c r="N28" s="27"/>
      <c r="O28" s="28"/>
      <c r="P28" s="27"/>
      <c r="Q28" s="4"/>
    </row>
    <row r="29" spans="1:3" ht="12.75">
      <c r="A29" s="4"/>
      <c r="B29" s="3"/>
      <c r="C29" s="3"/>
    </row>
    <row r="30" spans="1:3" ht="12.75">
      <c r="A30" s="4" t="s">
        <v>31</v>
      </c>
      <c r="B30" s="3"/>
      <c r="C30" s="3"/>
    </row>
    <row r="31" spans="1:3" ht="12.75">
      <c r="A31" s="39" t="s">
        <v>32</v>
      </c>
      <c r="B31" s="3"/>
      <c r="C31" s="3"/>
    </row>
    <row r="32" spans="1:3" ht="12.75">
      <c r="A32" s="40"/>
      <c r="B32" s="3"/>
      <c r="C32" s="3"/>
    </row>
    <row r="33" spans="2:3" ht="12.75">
      <c r="B33" s="3"/>
      <c r="C33" s="3"/>
    </row>
    <row r="34" spans="2:3" ht="12.75">
      <c r="B34" s="21"/>
      <c r="C34" s="3"/>
    </row>
    <row r="35" spans="2:3" ht="12.75"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</sheetData>
  <sheetProtection selectLockedCells="1" selectUnlockedCells="1"/>
  <mergeCells count="3">
    <mergeCell ref="A4:A5"/>
    <mergeCell ref="B4:D4"/>
    <mergeCell ref="F4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12.7109375" style="1" customWidth="1"/>
    <col min="3" max="3" width="12.7109375" style="2" customWidth="1"/>
    <col min="4" max="4" width="13.8515625" style="3" customWidth="1"/>
    <col min="5" max="5" width="1.28515625" style="4" customWidth="1"/>
    <col min="6" max="7" width="12.7109375" style="5" customWidth="1"/>
    <col min="8" max="8" width="12.7109375" style="3" customWidth="1"/>
    <col min="9" max="9" width="4.421875" style="3" customWidth="1"/>
    <col min="10" max="11" width="9.140625" style="3" customWidth="1"/>
    <col min="12" max="12" width="25.140625" style="3" customWidth="1"/>
    <col min="13" max="13" width="24.57421875" style="3" customWidth="1"/>
    <col min="14" max="16384" width="9.140625" style="3" customWidth="1"/>
  </cols>
  <sheetData>
    <row r="1" spans="1:7" s="8" customFormat="1" ht="18" customHeight="1">
      <c r="A1" s="6" t="s">
        <v>0</v>
      </c>
      <c r="B1" s="6"/>
      <c r="C1" s="7"/>
      <c r="E1" s="9"/>
      <c r="F1" s="10"/>
      <c r="G1" s="10"/>
    </row>
    <row r="2" spans="1:7" s="8" customFormat="1" ht="18" customHeight="1">
      <c r="A2" s="6" t="s">
        <v>35</v>
      </c>
      <c r="B2" s="6"/>
      <c r="C2" s="7"/>
      <c r="E2" s="9"/>
      <c r="F2" s="10"/>
      <c r="G2" s="10"/>
    </row>
    <row r="3" spans="1:8" ht="12.75" customHeight="1">
      <c r="A3" s="43"/>
      <c r="B3" s="43"/>
      <c r="C3" s="44"/>
      <c r="D3" s="45"/>
      <c r="E3" s="45"/>
      <c r="F3" s="46"/>
      <c r="G3" s="46"/>
      <c r="H3" s="45"/>
    </row>
    <row r="4" spans="1:8" ht="15" customHeight="1">
      <c r="A4" s="47" t="s">
        <v>2</v>
      </c>
      <c r="B4" s="48" t="s">
        <v>34</v>
      </c>
      <c r="C4" s="48"/>
      <c r="D4" s="48"/>
      <c r="E4" s="49"/>
      <c r="F4" s="48" t="s">
        <v>36</v>
      </c>
      <c r="G4" s="48"/>
      <c r="H4" s="48"/>
    </row>
    <row r="5" spans="1:8" ht="15" customHeight="1">
      <c r="A5" s="47"/>
      <c r="B5" s="50" t="s">
        <v>5</v>
      </c>
      <c r="C5" s="51" t="s">
        <v>6</v>
      </c>
      <c r="D5" s="50" t="s">
        <v>7</v>
      </c>
      <c r="E5" s="50"/>
      <c r="F5" s="50" t="s">
        <v>5</v>
      </c>
      <c r="G5" s="51" t="s">
        <v>6</v>
      </c>
      <c r="H5" s="50" t="s">
        <v>7</v>
      </c>
    </row>
    <row r="6" spans="1:8" ht="15" customHeight="1">
      <c r="A6" s="19" t="s">
        <v>8</v>
      </c>
      <c r="B6" s="41">
        <v>31459</v>
      </c>
      <c r="C6" s="41">
        <v>7479</v>
      </c>
      <c r="D6" s="41">
        <v>38938</v>
      </c>
      <c r="E6" s="22"/>
      <c r="F6" s="41">
        <v>30293</v>
      </c>
      <c r="G6" s="41">
        <v>7642</v>
      </c>
      <c r="H6" s="41">
        <v>37935</v>
      </c>
    </row>
    <row r="7" spans="1:8" ht="15" customHeight="1">
      <c r="A7" s="19" t="s">
        <v>9</v>
      </c>
      <c r="B7" s="41">
        <v>13273</v>
      </c>
      <c r="C7" s="41">
        <v>4432</v>
      </c>
      <c r="D7" s="41">
        <v>17705</v>
      </c>
      <c r="E7" s="22"/>
      <c r="F7" s="41">
        <v>17036</v>
      </c>
      <c r="G7" s="41">
        <v>6208</v>
      </c>
      <c r="H7" s="41">
        <v>23244</v>
      </c>
    </row>
    <row r="8" spans="1:8" ht="15" customHeight="1">
      <c r="A8" s="19" t="s">
        <v>10</v>
      </c>
      <c r="B8" s="41">
        <v>10063</v>
      </c>
      <c r="C8" s="41">
        <v>207</v>
      </c>
      <c r="D8" s="41">
        <v>10270</v>
      </c>
      <c r="E8" s="22"/>
      <c r="F8" s="41">
        <v>9967</v>
      </c>
      <c r="G8" s="41">
        <v>219</v>
      </c>
      <c r="H8" s="41">
        <v>10186</v>
      </c>
    </row>
    <row r="9" spans="1:8" ht="15" customHeight="1">
      <c r="A9" s="19" t="s">
        <v>11</v>
      </c>
      <c r="B9" s="41">
        <v>13874</v>
      </c>
      <c r="C9" s="41">
        <v>12047</v>
      </c>
      <c r="D9" s="41">
        <v>25921</v>
      </c>
      <c r="E9" s="22"/>
      <c r="F9" s="41">
        <v>12953</v>
      </c>
      <c r="G9" s="41">
        <v>11512</v>
      </c>
      <c r="H9" s="41">
        <v>24465</v>
      </c>
    </row>
    <row r="10" spans="1:8" ht="15" customHeight="1">
      <c r="A10" s="19" t="s">
        <v>12</v>
      </c>
      <c r="B10" s="41">
        <v>1782</v>
      </c>
      <c r="C10" s="41">
        <v>22381</v>
      </c>
      <c r="D10" s="41">
        <v>24163</v>
      </c>
      <c r="E10" s="24"/>
      <c r="F10" s="41">
        <v>1832</v>
      </c>
      <c r="G10" s="41">
        <v>22237</v>
      </c>
      <c r="H10" s="41">
        <v>24069</v>
      </c>
    </row>
    <row r="11" spans="1:8" ht="14.25" customHeight="1">
      <c r="A11" s="19" t="s">
        <v>13</v>
      </c>
      <c r="B11" s="41">
        <v>18889</v>
      </c>
      <c r="C11" s="41">
        <v>15744</v>
      </c>
      <c r="D11" s="41">
        <v>34633</v>
      </c>
      <c r="E11" s="22"/>
      <c r="F11" s="41">
        <v>17561</v>
      </c>
      <c r="G11" s="41">
        <v>15472</v>
      </c>
      <c r="H11" s="41">
        <v>33033</v>
      </c>
    </row>
    <row r="12" spans="1:8" ht="21.75" customHeight="1">
      <c r="A12" s="25" t="s">
        <v>14</v>
      </c>
      <c r="B12" s="41">
        <v>33623</v>
      </c>
      <c r="C12" s="41">
        <v>14366</v>
      </c>
      <c r="D12" s="41">
        <v>47989</v>
      </c>
      <c r="E12" s="22"/>
      <c r="F12" s="41">
        <v>33271</v>
      </c>
      <c r="G12" s="41">
        <v>15013</v>
      </c>
      <c r="H12" s="41">
        <v>48284</v>
      </c>
    </row>
    <row r="13" spans="1:17" ht="15" customHeight="1">
      <c r="A13" s="26" t="s">
        <v>15</v>
      </c>
      <c r="B13" s="41">
        <v>18958</v>
      </c>
      <c r="C13" s="41">
        <v>6980</v>
      </c>
      <c r="D13" s="41">
        <v>25938</v>
      </c>
      <c r="E13" s="22"/>
      <c r="F13" s="41">
        <v>18560</v>
      </c>
      <c r="G13" s="41">
        <v>7205</v>
      </c>
      <c r="H13" s="41">
        <v>25765</v>
      </c>
      <c r="L13" s="4"/>
      <c r="M13" s="4"/>
      <c r="N13" s="4"/>
      <c r="O13" s="4"/>
      <c r="P13" s="4"/>
      <c r="Q13" s="4"/>
    </row>
    <row r="14" spans="1:17" ht="15" customHeight="1">
      <c r="A14" s="26" t="s">
        <v>16</v>
      </c>
      <c r="B14" s="41">
        <v>28304</v>
      </c>
      <c r="C14" s="41">
        <v>15785</v>
      </c>
      <c r="D14" s="41">
        <v>44089</v>
      </c>
      <c r="E14" s="22"/>
      <c r="F14" s="41">
        <v>28437</v>
      </c>
      <c r="G14" s="41">
        <v>16716</v>
      </c>
      <c r="H14" s="41">
        <v>45153</v>
      </c>
      <c r="L14" s="27"/>
      <c r="M14" s="28"/>
      <c r="N14" s="27"/>
      <c r="O14" s="28"/>
      <c r="P14" s="27"/>
      <c r="Q14" s="4"/>
    </row>
    <row r="15" spans="1:17" ht="16.5" customHeight="1">
      <c r="A15" s="26" t="s">
        <v>17</v>
      </c>
      <c r="B15" s="41">
        <v>30511</v>
      </c>
      <c r="C15" s="41">
        <v>25836</v>
      </c>
      <c r="D15" s="41">
        <v>56347</v>
      </c>
      <c r="E15" s="22"/>
      <c r="F15" s="41">
        <v>31498</v>
      </c>
      <c r="G15" s="41">
        <v>26482</v>
      </c>
      <c r="H15" s="41">
        <v>57980</v>
      </c>
      <c r="L15" s="27"/>
      <c r="M15" s="28"/>
      <c r="N15" s="27"/>
      <c r="O15" s="28"/>
      <c r="P15" s="27"/>
      <c r="Q15" s="4"/>
    </row>
    <row r="16" spans="1:17" ht="15" customHeight="1">
      <c r="A16" s="25" t="s">
        <v>18</v>
      </c>
      <c r="B16" s="41">
        <v>11567</v>
      </c>
      <c r="C16" s="41">
        <v>13689</v>
      </c>
      <c r="D16" s="41">
        <v>25256</v>
      </c>
      <c r="E16" s="22"/>
      <c r="F16" s="41">
        <v>11147</v>
      </c>
      <c r="G16" s="41">
        <v>12887</v>
      </c>
      <c r="H16" s="41">
        <v>24034</v>
      </c>
      <c r="L16" s="29"/>
      <c r="M16" s="30"/>
      <c r="N16" s="31"/>
      <c r="O16" s="30"/>
      <c r="P16" s="31"/>
      <c r="Q16" s="4"/>
    </row>
    <row r="17" spans="1:17" ht="21" customHeight="1">
      <c r="A17" s="11" t="s">
        <v>19</v>
      </c>
      <c r="B17" s="41">
        <v>19888</v>
      </c>
      <c r="C17" s="41">
        <v>28608</v>
      </c>
      <c r="D17" s="41">
        <v>48496</v>
      </c>
      <c r="E17" s="22"/>
      <c r="F17" s="41">
        <v>18989</v>
      </c>
      <c r="G17" s="41">
        <v>28536</v>
      </c>
      <c r="H17" s="41">
        <v>47525</v>
      </c>
      <c r="L17" s="32"/>
      <c r="M17" s="4"/>
      <c r="N17" s="4"/>
      <c r="O17" s="4"/>
      <c r="P17" s="4"/>
      <c r="Q17" s="4"/>
    </row>
    <row r="18" spans="1:17" ht="15" customHeight="1">
      <c r="A18" s="26" t="s">
        <v>20</v>
      </c>
      <c r="B18" s="41">
        <v>69452</v>
      </c>
      <c r="C18" s="41">
        <v>33682</v>
      </c>
      <c r="D18" s="41">
        <v>103134</v>
      </c>
      <c r="E18" s="22"/>
      <c r="F18" s="41">
        <v>70653</v>
      </c>
      <c r="G18" s="41">
        <v>34754</v>
      </c>
      <c r="H18" s="41">
        <v>105407</v>
      </c>
      <c r="L18" s="27"/>
      <c r="M18" s="28"/>
      <c r="N18" s="27"/>
      <c r="O18" s="28"/>
      <c r="P18" s="27"/>
      <c r="Q18" s="4"/>
    </row>
    <row r="19" spans="1:17" ht="21.75" customHeight="1">
      <c r="A19" s="26" t="s">
        <v>21</v>
      </c>
      <c r="B19" s="41">
        <v>14204</v>
      </c>
      <c r="C19" s="41">
        <v>20395</v>
      </c>
      <c r="D19" s="41">
        <v>34599</v>
      </c>
      <c r="E19" s="22"/>
      <c r="F19" s="41">
        <v>12367</v>
      </c>
      <c r="G19" s="41">
        <v>19624</v>
      </c>
      <c r="H19" s="41">
        <v>31991</v>
      </c>
      <c r="L19" s="27"/>
      <c r="M19" s="28"/>
      <c r="N19" s="27"/>
      <c r="O19" s="28"/>
      <c r="P19" s="27"/>
      <c r="Q19" s="4"/>
    </row>
    <row r="20" spans="1:17" ht="15" customHeight="1">
      <c r="A20" s="26" t="s">
        <v>22</v>
      </c>
      <c r="B20" s="41">
        <v>2912</v>
      </c>
      <c r="C20" s="41">
        <v>1186</v>
      </c>
      <c r="D20" s="41">
        <v>4098</v>
      </c>
      <c r="E20" s="22"/>
      <c r="F20" s="41">
        <v>2607</v>
      </c>
      <c r="G20" s="41">
        <v>1116</v>
      </c>
      <c r="H20" s="41">
        <v>3723</v>
      </c>
      <c r="L20" s="27"/>
      <c r="M20" s="28"/>
      <c r="N20" s="27"/>
      <c r="O20" s="28"/>
      <c r="P20" s="27"/>
      <c r="Q20" s="4"/>
    </row>
    <row r="21" spans="1:17" ht="15" customHeight="1">
      <c r="A21" s="26" t="s">
        <v>23</v>
      </c>
      <c r="B21" s="41">
        <v>72224</v>
      </c>
      <c r="C21" s="41">
        <v>40709</v>
      </c>
      <c r="D21" s="41">
        <v>112933</v>
      </c>
      <c r="E21" s="22"/>
      <c r="F21" s="41">
        <v>74668</v>
      </c>
      <c r="G21" s="41">
        <v>42550</v>
      </c>
      <c r="H21" s="41">
        <v>117218</v>
      </c>
      <c r="L21" s="27"/>
      <c r="M21" s="28"/>
      <c r="N21" s="27"/>
      <c r="O21" s="28"/>
      <c r="P21" s="27"/>
      <c r="Q21" s="4"/>
    </row>
    <row r="22" spans="1:17" ht="21.75" customHeight="1">
      <c r="A22" s="33" t="s">
        <v>24</v>
      </c>
      <c r="B22" s="41">
        <v>2883</v>
      </c>
      <c r="C22" s="41">
        <v>2783</v>
      </c>
      <c r="D22" s="41">
        <v>5666</v>
      </c>
      <c r="E22" s="22"/>
      <c r="F22" s="41">
        <v>2346</v>
      </c>
      <c r="G22" s="41">
        <v>2658</v>
      </c>
      <c r="H22" s="41">
        <v>5004</v>
      </c>
      <c r="L22" s="27"/>
      <c r="M22" s="28"/>
      <c r="N22" s="27"/>
      <c r="O22" s="28"/>
      <c r="P22" s="27"/>
      <c r="Q22" s="4"/>
    </row>
    <row r="23" spans="1:17" ht="15" customHeight="1">
      <c r="A23" s="52" t="s">
        <v>25</v>
      </c>
      <c r="B23" s="41">
        <v>10265</v>
      </c>
      <c r="C23" s="41">
        <v>12237</v>
      </c>
      <c r="D23" s="41">
        <v>22502</v>
      </c>
      <c r="E23" s="22"/>
      <c r="F23" s="41">
        <v>14030</v>
      </c>
      <c r="G23" s="41">
        <v>14248</v>
      </c>
      <c r="H23" s="41">
        <v>28278</v>
      </c>
      <c r="L23" s="27"/>
      <c r="M23" s="28"/>
      <c r="N23" s="27"/>
      <c r="O23" s="28"/>
      <c r="P23" s="27"/>
      <c r="Q23" s="4"/>
    </row>
    <row r="24" spans="1:17" ht="21" customHeight="1">
      <c r="A24" s="26" t="s">
        <v>26</v>
      </c>
      <c r="B24" s="41">
        <v>778</v>
      </c>
      <c r="C24" s="41">
        <v>958</v>
      </c>
      <c r="D24" s="41">
        <v>1736</v>
      </c>
      <c r="E24" s="22"/>
      <c r="F24" s="41">
        <v>894</v>
      </c>
      <c r="G24" s="41">
        <v>983</v>
      </c>
      <c r="H24" s="41">
        <v>1877</v>
      </c>
      <c r="L24" s="27"/>
      <c r="M24" s="28"/>
      <c r="N24" s="27"/>
      <c r="O24" s="28"/>
      <c r="P24" s="27"/>
      <c r="Q24" s="4"/>
    </row>
    <row r="25" spans="1:17" ht="15" customHeight="1">
      <c r="A25" s="26" t="s">
        <v>27</v>
      </c>
      <c r="B25" s="41">
        <v>88562</v>
      </c>
      <c r="C25" s="41">
        <v>61332</v>
      </c>
      <c r="D25" s="41">
        <v>149894</v>
      </c>
      <c r="E25" s="22"/>
      <c r="F25" s="41">
        <v>88748</v>
      </c>
      <c r="G25" s="41">
        <v>62307</v>
      </c>
      <c r="H25" s="41">
        <v>151055</v>
      </c>
      <c r="L25" s="27"/>
      <c r="M25" s="28"/>
      <c r="N25" s="27"/>
      <c r="O25" s="28"/>
      <c r="P25" s="27"/>
      <c r="Q25" s="4"/>
    </row>
    <row r="26" spans="1:17" ht="23.25" customHeight="1">
      <c r="A26" s="26" t="s">
        <v>28</v>
      </c>
      <c r="B26" s="41">
        <v>89340</v>
      </c>
      <c r="C26" s="41">
        <v>62290</v>
      </c>
      <c r="D26" s="41">
        <v>151630</v>
      </c>
      <c r="E26" s="22"/>
      <c r="F26" s="41">
        <v>89642</v>
      </c>
      <c r="G26" s="41">
        <v>63290</v>
      </c>
      <c r="H26" s="41">
        <v>152932</v>
      </c>
      <c r="L26" s="27"/>
      <c r="M26" s="28"/>
      <c r="N26" s="27"/>
      <c r="O26" s="28"/>
      <c r="P26" s="27"/>
      <c r="Q26" s="4"/>
    </row>
    <row r="27" spans="1:17" ht="18.75" customHeight="1">
      <c r="A27" s="26" t="s">
        <v>29</v>
      </c>
      <c r="B27" s="41">
        <v>4800</v>
      </c>
      <c r="C27" s="41">
        <v>4650</v>
      </c>
      <c r="D27" s="41">
        <v>9450</v>
      </c>
      <c r="E27" s="22"/>
      <c r="F27" s="41">
        <v>7384</v>
      </c>
      <c r="G27" s="41">
        <v>6663</v>
      </c>
      <c r="H27" s="41">
        <v>14047</v>
      </c>
      <c r="L27" s="27"/>
      <c r="M27" s="28"/>
      <c r="N27" s="27"/>
      <c r="O27" s="28"/>
      <c r="P27" s="27"/>
      <c r="Q27" s="4"/>
    </row>
    <row r="28" spans="1:17" ht="23.25" customHeight="1">
      <c r="A28" s="34" t="s">
        <v>30</v>
      </c>
      <c r="B28" s="42">
        <v>94140</v>
      </c>
      <c r="C28" s="42">
        <v>66940</v>
      </c>
      <c r="D28" s="42">
        <v>161080</v>
      </c>
      <c r="E28" s="37"/>
      <c r="F28" s="42">
        <v>97026</v>
      </c>
      <c r="G28" s="42">
        <v>69953</v>
      </c>
      <c r="H28" s="42">
        <v>166979</v>
      </c>
      <c r="L28" s="27"/>
      <c r="M28" s="28"/>
      <c r="N28" s="27"/>
      <c r="O28" s="28"/>
      <c r="P28" s="27"/>
      <c r="Q28" s="4"/>
    </row>
    <row r="29" spans="1:3" ht="12.75">
      <c r="A29" s="4"/>
      <c r="B29" s="3"/>
      <c r="C29" s="3"/>
    </row>
    <row r="30" spans="1:3" ht="12.75">
      <c r="A30" s="4" t="s">
        <v>31</v>
      </c>
      <c r="B30" s="3"/>
      <c r="C30" s="3"/>
    </row>
    <row r="31" spans="1:3" ht="12.75">
      <c r="A31" s="39" t="s">
        <v>32</v>
      </c>
      <c r="B31" s="3"/>
      <c r="C31" s="3"/>
    </row>
    <row r="32" spans="1:3" ht="12.75">
      <c r="A32" s="40"/>
      <c r="B32" s="3"/>
      <c r="C32" s="3"/>
    </row>
    <row r="33" spans="2:3" ht="12.75">
      <c r="B33" s="3"/>
      <c r="C33" s="3"/>
    </row>
    <row r="34" spans="2:3" ht="12.75">
      <c r="B34" s="21"/>
      <c r="C34" s="3"/>
    </row>
    <row r="35" spans="2:3" ht="12.75"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</sheetData>
  <sheetProtection selectLockedCells="1" selectUnlockedCells="1"/>
  <mergeCells count="3">
    <mergeCell ref="A4:A5"/>
    <mergeCell ref="B4:D4"/>
    <mergeCell ref="F4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2.7109375" style="1" customWidth="1"/>
    <col min="3" max="3" width="12.7109375" style="2" customWidth="1"/>
    <col min="4" max="4" width="13.8515625" style="3" customWidth="1"/>
    <col min="5" max="5" width="1.28515625" style="4" customWidth="1"/>
    <col min="6" max="7" width="12.7109375" style="5" customWidth="1"/>
    <col min="8" max="8" width="12.7109375" style="3" customWidth="1"/>
    <col min="9" max="9" width="4.421875" style="3" customWidth="1"/>
    <col min="10" max="16384" width="9.140625" style="3" customWidth="1"/>
  </cols>
  <sheetData>
    <row r="1" spans="1:7" s="8" customFormat="1" ht="18" customHeight="1">
      <c r="A1" s="6" t="s">
        <v>0</v>
      </c>
      <c r="B1" s="6"/>
      <c r="C1" s="7"/>
      <c r="E1" s="9"/>
      <c r="F1" s="10"/>
      <c r="G1" s="10"/>
    </row>
    <row r="2" spans="1:7" s="8" customFormat="1" ht="18" customHeight="1">
      <c r="A2" s="6" t="s">
        <v>37</v>
      </c>
      <c r="B2" s="6"/>
      <c r="C2" s="7"/>
      <c r="E2" s="9"/>
      <c r="F2" s="10"/>
      <c r="G2" s="10"/>
    </row>
    <row r="3" spans="1:8" ht="12.75" customHeight="1">
      <c r="A3" s="43"/>
      <c r="B3" s="43"/>
      <c r="C3" s="44"/>
      <c r="D3" s="45"/>
      <c r="E3" s="45"/>
      <c r="F3" s="46"/>
      <c r="G3" s="46"/>
      <c r="H3" s="45"/>
    </row>
    <row r="4" spans="1:8" ht="15" customHeight="1">
      <c r="A4" s="47" t="s">
        <v>2</v>
      </c>
      <c r="B4" s="48" t="s">
        <v>36</v>
      </c>
      <c r="C4" s="48"/>
      <c r="D4" s="48"/>
      <c r="E4" s="49"/>
      <c r="F4" s="48" t="s">
        <v>38</v>
      </c>
      <c r="G4" s="48"/>
      <c r="H4" s="48"/>
    </row>
    <row r="5" spans="1:8" ht="15" customHeight="1">
      <c r="A5" s="47"/>
      <c r="B5" s="17" t="s">
        <v>5</v>
      </c>
      <c r="C5" s="18" t="s">
        <v>6</v>
      </c>
      <c r="D5" s="17" t="s">
        <v>7</v>
      </c>
      <c r="E5" s="17"/>
      <c r="F5" s="17" t="s">
        <v>5</v>
      </c>
      <c r="G5" s="18" t="s">
        <v>6</v>
      </c>
      <c r="H5" s="17" t="s">
        <v>7</v>
      </c>
    </row>
    <row r="6" spans="1:8" ht="15" customHeight="1">
      <c r="A6" s="11" t="s">
        <v>39</v>
      </c>
      <c r="B6" s="41">
        <v>28781</v>
      </c>
      <c r="C6" s="41">
        <v>7353</v>
      </c>
      <c r="D6" s="41">
        <v>36134</v>
      </c>
      <c r="E6" s="22"/>
      <c r="F6" s="41">
        <v>25668</v>
      </c>
      <c r="G6" s="41">
        <v>7223</v>
      </c>
      <c r="H6" s="41">
        <v>32891</v>
      </c>
    </row>
    <row r="7" spans="1:8" ht="15" customHeight="1">
      <c r="A7" s="11" t="s">
        <v>40</v>
      </c>
      <c r="B7" s="41">
        <v>16914</v>
      </c>
      <c r="C7" s="41">
        <v>6257</v>
      </c>
      <c r="D7" s="41">
        <v>23171</v>
      </c>
      <c r="E7" s="22"/>
      <c r="F7" s="41">
        <v>16218</v>
      </c>
      <c r="G7" s="41">
        <v>6390</v>
      </c>
      <c r="H7" s="41">
        <v>22608</v>
      </c>
    </row>
    <row r="8" spans="1:8" ht="15" customHeight="1">
      <c r="A8" s="11" t="s">
        <v>41</v>
      </c>
      <c r="B8" s="41">
        <v>10046</v>
      </c>
      <c r="C8" s="41">
        <v>229</v>
      </c>
      <c r="D8" s="41">
        <v>10275</v>
      </c>
      <c r="E8" s="22"/>
      <c r="F8" s="41">
        <v>9115</v>
      </c>
      <c r="G8" s="41">
        <v>171</v>
      </c>
      <c r="H8" s="41">
        <v>9286</v>
      </c>
    </row>
    <row r="9" spans="1:8" ht="15" customHeight="1">
      <c r="A9" s="11" t="s">
        <v>42</v>
      </c>
      <c r="B9" s="41">
        <v>32246</v>
      </c>
      <c r="C9" s="41">
        <v>49099</v>
      </c>
      <c r="D9" s="41">
        <v>81345</v>
      </c>
      <c r="E9" s="22"/>
      <c r="F9" s="41">
        <v>28985</v>
      </c>
      <c r="G9" s="41">
        <v>48306</v>
      </c>
      <c r="H9" s="41">
        <v>77291</v>
      </c>
    </row>
    <row r="10" spans="1:8" ht="15" customHeight="1">
      <c r="A10" s="53" t="s">
        <v>43</v>
      </c>
      <c r="B10" s="54">
        <v>1811</v>
      </c>
      <c r="C10" s="54">
        <v>22109</v>
      </c>
      <c r="D10" s="54">
        <v>23920</v>
      </c>
      <c r="E10" s="24"/>
      <c r="F10" s="54">
        <v>1895</v>
      </c>
      <c r="G10" s="54">
        <v>22258</v>
      </c>
      <c r="H10" s="54">
        <v>24153</v>
      </c>
    </row>
    <row r="11" spans="1:8" ht="18" customHeight="1">
      <c r="A11" s="11" t="s">
        <v>44</v>
      </c>
      <c r="B11" s="41">
        <v>32399</v>
      </c>
      <c r="C11" s="41">
        <v>14901</v>
      </c>
      <c r="D11" s="41">
        <v>47300</v>
      </c>
      <c r="E11" s="22"/>
      <c r="F11" s="41">
        <v>28309</v>
      </c>
      <c r="G11" s="41">
        <v>15418</v>
      </c>
      <c r="H11" s="41">
        <v>43727</v>
      </c>
    </row>
    <row r="12" spans="1:8" ht="15" customHeight="1">
      <c r="A12" s="11" t="s">
        <v>45</v>
      </c>
      <c r="B12" s="41">
        <v>25560</v>
      </c>
      <c r="C12" s="41">
        <v>18052</v>
      </c>
      <c r="D12" s="41">
        <v>43612</v>
      </c>
      <c r="E12" s="22"/>
      <c r="F12" s="41">
        <v>24390</v>
      </c>
      <c r="G12" s="41">
        <v>18493</v>
      </c>
      <c r="H12" s="41">
        <v>42883</v>
      </c>
    </row>
    <row r="13" spans="1:8" ht="15" customHeight="1">
      <c r="A13" s="11" t="s">
        <v>46</v>
      </c>
      <c r="B13" s="41">
        <v>19016</v>
      </c>
      <c r="C13" s="41">
        <v>17174</v>
      </c>
      <c r="D13" s="41">
        <v>36190</v>
      </c>
      <c r="E13" s="22"/>
      <c r="F13" s="41">
        <v>17787</v>
      </c>
      <c r="G13" s="41">
        <v>16788</v>
      </c>
      <c r="H13" s="41">
        <v>34575</v>
      </c>
    </row>
    <row r="14" spans="1:8" ht="15" customHeight="1">
      <c r="A14" s="11" t="s">
        <v>47</v>
      </c>
      <c r="B14" s="41">
        <v>11012</v>
      </c>
      <c r="C14" s="41">
        <v>12811</v>
      </c>
      <c r="D14" s="41">
        <v>23823</v>
      </c>
      <c r="E14" s="22"/>
      <c r="F14" s="41">
        <v>9500</v>
      </c>
      <c r="G14" s="41">
        <v>11391</v>
      </c>
      <c r="H14" s="41">
        <v>20891</v>
      </c>
    </row>
    <row r="15" spans="1:8" ht="18" customHeight="1">
      <c r="A15" s="11" t="s">
        <v>19</v>
      </c>
      <c r="B15" s="41">
        <v>18758</v>
      </c>
      <c r="C15" s="41">
        <v>29771</v>
      </c>
      <c r="D15" s="41">
        <v>48529</v>
      </c>
      <c r="E15" s="22"/>
      <c r="F15" s="41">
        <v>16894</v>
      </c>
      <c r="G15" s="41">
        <v>30345</v>
      </c>
      <c r="H15" s="41">
        <v>47239</v>
      </c>
    </row>
    <row r="16" spans="1:8" ht="15" customHeight="1">
      <c r="A16" s="11" t="s">
        <v>20</v>
      </c>
      <c r="B16" s="41">
        <v>69229</v>
      </c>
      <c r="C16" s="41">
        <v>33167</v>
      </c>
      <c r="D16" s="41">
        <v>102396</v>
      </c>
      <c r="E16" s="22"/>
      <c r="F16" s="41">
        <v>63092</v>
      </c>
      <c r="G16" s="41">
        <v>31745</v>
      </c>
      <c r="H16" s="41">
        <v>94837</v>
      </c>
    </row>
    <row r="17" spans="1:8" ht="18" customHeight="1">
      <c r="A17" s="11" t="s">
        <v>21</v>
      </c>
      <c r="B17" s="41">
        <v>12278</v>
      </c>
      <c r="C17" s="41">
        <v>19480</v>
      </c>
      <c r="D17" s="41">
        <v>31758</v>
      </c>
      <c r="E17" s="22"/>
      <c r="F17" s="41">
        <v>11351</v>
      </c>
      <c r="G17" s="41">
        <v>19461</v>
      </c>
      <c r="H17" s="41">
        <v>30812</v>
      </c>
    </row>
    <row r="18" spans="1:8" ht="15" customHeight="1">
      <c r="A18" s="4" t="s">
        <v>22</v>
      </c>
      <c r="B18" s="41">
        <v>2580</v>
      </c>
      <c r="C18" s="41">
        <v>1110</v>
      </c>
      <c r="D18" s="41">
        <v>3690</v>
      </c>
      <c r="E18" s="22"/>
      <c r="F18" s="41">
        <v>1982</v>
      </c>
      <c r="G18" s="41">
        <v>964</v>
      </c>
      <c r="H18" s="41">
        <v>2946</v>
      </c>
    </row>
    <row r="19" spans="1:8" s="55" customFormat="1" ht="15" customHeight="1">
      <c r="A19" s="4" t="s">
        <v>23</v>
      </c>
      <c r="B19" s="41">
        <v>73129</v>
      </c>
      <c r="C19" s="41">
        <v>42348</v>
      </c>
      <c r="D19" s="41">
        <v>115477</v>
      </c>
      <c r="E19" s="22"/>
      <c r="F19" s="41">
        <v>66653</v>
      </c>
      <c r="G19" s="41">
        <v>41665</v>
      </c>
      <c r="H19" s="41">
        <v>108318</v>
      </c>
    </row>
    <row r="20" spans="1:8" ht="18" customHeight="1">
      <c r="A20" s="4" t="s">
        <v>26</v>
      </c>
      <c r="B20" s="41">
        <v>877</v>
      </c>
      <c r="C20" s="41">
        <v>977</v>
      </c>
      <c r="D20" s="41">
        <v>1854</v>
      </c>
      <c r="E20" s="22"/>
      <c r="F20" s="41">
        <v>828</v>
      </c>
      <c r="G20" s="41">
        <v>829</v>
      </c>
      <c r="H20" s="41">
        <v>1657</v>
      </c>
    </row>
    <row r="21" spans="1:8" ht="15" customHeight="1">
      <c r="A21" s="4" t="s">
        <v>27</v>
      </c>
      <c r="B21" s="41">
        <v>87110</v>
      </c>
      <c r="C21" s="41">
        <v>61961</v>
      </c>
      <c r="D21" s="41">
        <v>149071</v>
      </c>
      <c r="E21" s="22"/>
      <c r="F21" s="41">
        <v>79158</v>
      </c>
      <c r="G21" s="41">
        <v>61261</v>
      </c>
      <c r="H21" s="41">
        <v>140419</v>
      </c>
    </row>
    <row r="22" spans="1:8" ht="18" customHeight="1">
      <c r="A22" s="4" t="s">
        <v>48</v>
      </c>
      <c r="B22" s="41">
        <v>87987</v>
      </c>
      <c r="C22" s="41">
        <v>62938</v>
      </c>
      <c r="D22" s="41">
        <v>150925</v>
      </c>
      <c r="E22" s="22"/>
      <c r="F22" s="41">
        <v>79986</v>
      </c>
      <c r="G22" s="41">
        <v>62090</v>
      </c>
      <c r="H22" s="41">
        <v>142076</v>
      </c>
    </row>
    <row r="23" spans="1:8" s="5" customFormat="1" ht="15" customHeight="1">
      <c r="A23" s="13" t="s">
        <v>29</v>
      </c>
      <c r="B23" s="54">
        <v>7400</v>
      </c>
      <c r="C23" s="54">
        <v>6788</v>
      </c>
      <c r="D23" s="54">
        <v>14188</v>
      </c>
      <c r="E23" s="24"/>
      <c r="F23" s="54">
        <v>8829</v>
      </c>
      <c r="G23" s="54">
        <v>7425</v>
      </c>
      <c r="H23" s="54">
        <v>16254</v>
      </c>
    </row>
    <row r="24" spans="1:8" ht="18" customHeight="1">
      <c r="A24" s="45" t="s">
        <v>30</v>
      </c>
      <c r="B24" s="37">
        <v>95387</v>
      </c>
      <c r="C24" s="37">
        <v>69726</v>
      </c>
      <c r="D24" s="37">
        <v>165113</v>
      </c>
      <c r="E24" s="37"/>
      <c r="F24" s="37">
        <v>88815</v>
      </c>
      <c r="G24" s="37">
        <v>69515</v>
      </c>
      <c r="H24" s="37">
        <v>158330</v>
      </c>
    </row>
    <row r="25" spans="1:8" ht="15" customHeight="1">
      <c r="A25" s="4"/>
      <c r="B25" s="4"/>
      <c r="C25" s="4"/>
      <c r="D25" s="56"/>
      <c r="F25" s="4"/>
      <c r="G25" s="4"/>
      <c r="H25" s="4"/>
    </row>
    <row r="26" ht="12.75">
      <c r="A26" s="39" t="s">
        <v>32</v>
      </c>
    </row>
    <row r="27" spans="1:2" ht="12.75">
      <c r="A27" s="40"/>
      <c r="B27" s="40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</sheetData>
  <sheetProtection selectLockedCells="1" selectUnlockedCells="1"/>
  <mergeCells count="3">
    <mergeCell ref="A4:A5"/>
    <mergeCell ref="B4:D4"/>
    <mergeCell ref="F4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2.7109375" style="1" customWidth="1"/>
    <col min="3" max="3" width="12.7109375" style="2" customWidth="1"/>
    <col min="4" max="4" width="13.8515625" style="3" customWidth="1"/>
    <col min="5" max="5" width="1.28515625" style="4" customWidth="1"/>
    <col min="6" max="7" width="12.7109375" style="5" customWidth="1"/>
    <col min="8" max="8" width="12.7109375" style="3" customWidth="1"/>
    <col min="9" max="9" width="4.421875" style="3" customWidth="1"/>
    <col min="10" max="16384" width="9.140625" style="3" customWidth="1"/>
  </cols>
  <sheetData>
    <row r="1" spans="1:7" s="8" customFormat="1" ht="18" customHeight="1">
      <c r="A1" s="6" t="s">
        <v>0</v>
      </c>
      <c r="B1" s="6"/>
      <c r="C1" s="7"/>
      <c r="E1" s="9"/>
      <c r="F1" s="10"/>
      <c r="G1" s="10"/>
    </row>
    <row r="2" spans="1:7" s="8" customFormat="1" ht="18" customHeight="1">
      <c r="A2" s="6" t="s">
        <v>49</v>
      </c>
      <c r="B2" s="6"/>
      <c r="C2" s="7"/>
      <c r="E2" s="9"/>
      <c r="F2" s="10"/>
      <c r="G2" s="10"/>
    </row>
    <row r="3" spans="1:8" ht="12.75" customHeight="1">
      <c r="A3" s="43"/>
      <c r="B3" s="43"/>
      <c r="C3" s="44"/>
      <c r="D3" s="45"/>
      <c r="E3" s="45"/>
      <c r="F3" s="46"/>
      <c r="G3" s="46"/>
      <c r="H3" s="45"/>
    </row>
    <row r="4" spans="1:8" ht="15" customHeight="1">
      <c r="A4" s="47" t="s">
        <v>2</v>
      </c>
      <c r="B4" s="48" t="s">
        <v>38</v>
      </c>
      <c r="C4" s="48"/>
      <c r="D4" s="48"/>
      <c r="E4" s="49"/>
      <c r="F4" s="48" t="s">
        <v>50</v>
      </c>
      <c r="G4" s="48"/>
      <c r="H4" s="48"/>
    </row>
    <row r="5" spans="1:8" ht="15" customHeight="1">
      <c r="A5" s="47"/>
      <c r="B5" s="17" t="s">
        <v>5</v>
      </c>
      <c r="C5" s="18" t="s">
        <v>6</v>
      </c>
      <c r="D5" s="17" t="s">
        <v>7</v>
      </c>
      <c r="E5" s="17"/>
      <c r="F5" s="17" t="s">
        <v>5</v>
      </c>
      <c r="G5" s="18" t="s">
        <v>6</v>
      </c>
      <c r="H5" s="17" t="s">
        <v>7</v>
      </c>
    </row>
    <row r="6" spans="1:8" ht="15" customHeight="1">
      <c r="A6" s="11" t="s">
        <v>39</v>
      </c>
      <c r="B6" s="41">
        <v>25668</v>
      </c>
      <c r="C6" s="41">
        <v>7223</v>
      </c>
      <c r="D6" s="41">
        <v>32891</v>
      </c>
      <c r="E6" s="22"/>
      <c r="F6" s="22">
        <v>24880</v>
      </c>
      <c r="G6" s="22">
        <v>7217</v>
      </c>
      <c r="H6" s="22">
        <v>32097</v>
      </c>
    </row>
    <row r="7" spans="1:8" ht="15" customHeight="1">
      <c r="A7" s="11" t="s">
        <v>40</v>
      </c>
      <c r="B7" s="41">
        <v>16218</v>
      </c>
      <c r="C7" s="41">
        <v>6390</v>
      </c>
      <c r="D7" s="41">
        <v>22608</v>
      </c>
      <c r="E7" s="22"/>
      <c r="F7" s="22">
        <v>13375</v>
      </c>
      <c r="G7" s="22">
        <v>5471</v>
      </c>
      <c r="H7" s="22">
        <v>18846</v>
      </c>
    </row>
    <row r="8" spans="1:8" ht="15" customHeight="1">
      <c r="A8" s="11" t="s">
        <v>41</v>
      </c>
      <c r="B8" s="41">
        <v>9115</v>
      </c>
      <c r="C8" s="41">
        <v>171</v>
      </c>
      <c r="D8" s="41">
        <v>9286</v>
      </c>
      <c r="E8" s="22"/>
      <c r="F8" s="22">
        <v>9209</v>
      </c>
      <c r="G8" s="22">
        <v>184</v>
      </c>
      <c r="H8" s="22">
        <v>9393</v>
      </c>
    </row>
    <row r="9" spans="1:8" ht="15" customHeight="1">
      <c r="A9" s="11" t="s">
        <v>42</v>
      </c>
      <c r="B9" s="41">
        <v>28985</v>
      </c>
      <c r="C9" s="41">
        <v>48306</v>
      </c>
      <c r="D9" s="41">
        <v>77291</v>
      </c>
      <c r="E9" s="22"/>
      <c r="F9" s="22">
        <v>23360</v>
      </c>
      <c r="G9" s="22">
        <v>44174</v>
      </c>
      <c r="H9" s="22">
        <v>67534</v>
      </c>
    </row>
    <row r="10" spans="1:8" ht="15" customHeight="1">
      <c r="A10" s="53" t="s">
        <v>43</v>
      </c>
      <c r="B10" s="54">
        <v>1895</v>
      </c>
      <c r="C10" s="54">
        <v>22258</v>
      </c>
      <c r="D10" s="54">
        <v>24153</v>
      </c>
      <c r="E10" s="24"/>
      <c r="F10" s="24">
        <v>2135</v>
      </c>
      <c r="G10" s="24">
        <v>22639</v>
      </c>
      <c r="H10" s="24">
        <v>24774</v>
      </c>
    </row>
    <row r="11" spans="1:8" ht="18" customHeight="1">
      <c r="A11" s="11" t="s">
        <v>44</v>
      </c>
      <c r="B11" s="41">
        <v>28309</v>
      </c>
      <c r="C11" s="41">
        <v>15418</v>
      </c>
      <c r="D11" s="41">
        <v>43727</v>
      </c>
      <c r="E11" s="22"/>
      <c r="F11" s="22">
        <v>24018</v>
      </c>
      <c r="G11" s="22">
        <v>13862</v>
      </c>
      <c r="H11" s="22">
        <v>37880</v>
      </c>
    </row>
    <row r="12" spans="1:8" ht="15" customHeight="1">
      <c r="A12" s="11" t="s">
        <v>45</v>
      </c>
      <c r="B12" s="41">
        <v>24390</v>
      </c>
      <c r="C12" s="41">
        <v>18493</v>
      </c>
      <c r="D12" s="41">
        <v>42883</v>
      </c>
      <c r="E12" s="22"/>
      <c r="F12" s="22">
        <v>22166</v>
      </c>
      <c r="G12" s="22">
        <v>16657</v>
      </c>
      <c r="H12" s="22">
        <v>38823</v>
      </c>
    </row>
    <row r="13" spans="1:8" ht="15" customHeight="1">
      <c r="A13" s="11" t="s">
        <v>46</v>
      </c>
      <c r="B13" s="41">
        <v>17787</v>
      </c>
      <c r="C13" s="41">
        <v>16788</v>
      </c>
      <c r="D13" s="41">
        <v>34575</v>
      </c>
      <c r="E13" s="22"/>
      <c r="F13" s="22">
        <v>16376</v>
      </c>
      <c r="G13" s="22">
        <v>15904</v>
      </c>
      <c r="H13" s="22">
        <v>32280</v>
      </c>
    </row>
    <row r="14" spans="1:8" ht="15" customHeight="1">
      <c r="A14" s="11" t="s">
        <v>47</v>
      </c>
      <c r="B14" s="41">
        <v>9500</v>
      </c>
      <c r="C14" s="41">
        <v>11391</v>
      </c>
      <c r="D14" s="41">
        <v>20891</v>
      </c>
      <c r="E14" s="22"/>
      <c r="F14" s="22">
        <v>8264</v>
      </c>
      <c r="G14" s="22">
        <v>10623</v>
      </c>
      <c r="H14" s="22">
        <v>18887</v>
      </c>
    </row>
    <row r="15" spans="1:8" ht="18" customHeight="1">
      <c r="A15" s="11" t="s">
        <v>19</v>
      </c>
      <c r="B15" s="41">
        <v>16894</v>
      </c>
      <c r="C15" s="41">
        <v>30345</v>
      </c>
      <c r="D15" s="41">
        <v>47239</v>
      </c>
      <c r="E15" s="22"/>
      <c r="F15" s="22">
        <v>15167</v>
      </c>
      <c r="G15" s="22">
        <v>28878</v>
      </c>
      <c r="H15" s="22">
        <v>44045</v>
      </c>
    </row>
    <row r="16" spans="1:8" ht="15" customHeight="1">
      <c r="A16" s="11" t="s">
        <v>20</v>
      </c>
      <c r="B16" s="41">
        <v>63092</v>
      </c>
      <c r="C16" s="41">
        <v>31745</v>
      </c>
      <c r="D16" s="41">
        <v>94837</v>
      </c>
      <c r="E16" s="22"/>
      <c r="F16" s="22">
        <v>55657</v>
      </c>
      <c r="G16" s="22">
        <v>28168</v>
      </c>
      <c r="H16" s="22">
        <v>83825</v>
      </c>
    </row>
    <row r="17" spans="1:8" ht="18" customHeight="1">
      <c r="A17" s="11" t="s">
        <v>21</v>
      </c>
      <c r="B17" s="41">
        <v>11351</v>
      </c>
      <c r="C17" s="41">
        <v>19461</v>
      </c>
      <c r="D17" s="41">
        <v>30812</v>
      </c>
      <c r="E17" s="22"/>
      <c r="F17" s="22">
        <v>12422</v>
      </c>
      <c r="G17" s="22">
        <v>20103</v>
      </c>
      <c r="H17" s="22">
        <v>32525</v>
      </c>
    </row>
    <row r="18" spans="1:8" ht="15" customHeight="1">
      <c r="A18" s="4" t="s">
        <v>22</v>
      </c>
      <c r="B18" s="41">
        <v>1982</v>
      </c>
      <c r="C18" s="41">
        <v>964</v>
      </c>
      <c r="D18" s="41">
        <v>2946</v>
      </c>
      <c r="E18" s="22"/>
      <c r="F18" s="22">
        <v>1733</v>
      </c>
      <c r="G18" s="22">
        <v>880</v>
      </c>
      <c r="H18" s="22">
        <v>2613</v>
      </c>
    </row>
    <row r="19" spans="1:8" s="55" customFormat="1" ht="15" customHeight="1">
      <c r="A19" s="4" t="s">
        <v>23</v>
      </c>
      <c r="B19" s="41">
        <v>66653</v>
      </c>
      <c r="C19" s="41">
        <v>41665</v>
      </c>
      <c r="D19" s="41">
        <v>108318</v>
      </c>
      <c r="E19" s="22"/>
      <c r="F19" s="22">
        <v>56669</v>
      </c>
      <c r="G19" s="22">
        <v>36063</v>
      </c>
      <c r="H19" s="22">
        <v>92732</v>
      </c>
    </row>
    <row r="20" spans="1:8" ht="18" customHeight="1">
      <c r="A20" s="4" t="s">
        <v>26</v>
      </c>
      <c r="B20" s="41">
        <v>828</v>
      </c>
      <c r="C20" s="41">
        <v>829</v>
      </c>
      <c r="D20" s="41">
        <v>1657</v>
      </c>
      <c r="E20" s="22"/>
      <c r="F20" s="22">
        <v>641</v>
      </c>
      <c r="G20" s="22">
        <v>804</v>
      </c>
      <c r="H20" s="22">
        <v>1445</v>
      </c>
    </row>
    <row r="21" spans="1:8" ht="15" customHeight="1">
      <c r="A21" s="4" t="s">
        <v>27</v>
      </c>
      <c r="B21" s="41">
        <v>79158</v>
      </c>
      <c r="C21" s="41">
        <v>61261</v>
      </c>
      <c r="D21" s="41">
        <v>140419</v>
      </c>
      <c r="E21" s="22"/>
      <c r="F21" s="22">
        <v>70183</v>
      </c>
      <c r="G21" s="22">
        <v>56242</v>
      </c>
      <c r="H21" s="22">
        <v>126425</v>
      </c>
    </row>
    <row r="22" spans="1:8" ht="18" customHeight="1">
      <c r="A22" s="4" t="s">
        <v>48</v>
      </c>
      <c r="B22" s="41">
        <v>79986</v>
      </c>
      <c r="C22" s="41">
        <v>62090</v>
      </c>
      <c r="D22" s="41">
        <v>142076</v>
      </c>
      <c r="E22" s="22"/>
      <c r="F22" s="22">
        <v>70824</v>
      </c>
      <c r="G22" s="22">
        <v>57046</v>
      </c>
      <c r="H22" s="22">
        <v>127870</v>
      </c>
    </row>
    <row r="23" spans="1:8" s="5" customFormat="1" ht="15" customHeight="1">
      <c r="A23" s="13" t="s">
        <v>29</v>
      </c>
      <c r="B23" s="54">
        <v>8829</v>
      </c>
      <c r="C23" s="54">
        <v>7425</v>
      </c>
      <c r="D23" s="54">
        <v>16254</v>
      </c>
      <c r="E23" s="24"/>
      <c r="F23" s="24">
        <v>6152</v>
      </c>
      <c r="G23" s="24">
        <v>5191</v>
      </c>
      <c r="H23" s="24">
        <v>11343</v>
      </c>
    </row>
    <row r="24" spans="1:8" ht="18" customHeight="1">
      <c r="A24" s="45" t="s">
        <v>30</v>
      </c>
      <c r="B24" s="37">
        <v>88815</v>
      </c>
      <c r="C24" s="37">
        <v>69515</v>
      </c>
      <c r="D24" s="37">
        <v>158330</v>
      </c>
      <c r="E24" s="37"/>
      <c r="F24" s="37">
        <v>76976</v>
      </c>
      <c r="G24" s="37">
        <v>62237</v>
      </c>
      <c r="H24" s="37">
        <v>139213</v>
      </c>
    </row>
    <row r="25" spans="1:8" ht="15" customHeight="1">
      <c r="A25" s="4"/>
      <c r="B25" s="4"/>
      <c r="C25" s="4"/>
      <c r="D25" s="56"/>
      <c r="F25" s="4"/>
      <c r="G25" s="4"/>
      <c r="H25" s="4"/>
    </row>
    <row r="26" ht="12.75">
      <c r="A26" s="39" t="s">
        <v>32</v>
      </c>
    </row>
    <row r="27" spans="1:2" ht="12.75">
      <c r="A27" s="40"/>
      <c r="B27" s="40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</sheetData>
  <sheetProtection selectLockedCells="1" selectUnlockedCells="1"/>
  <mergeCells count="3">
    <mergeCell ref="A4:A5"/>
    <mergeCell ref="B4:D4"/>
    <mergeCell ref="F4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2.7109375" style="1" customWidth="1"/>
    <col min="3" max="3" width="12.7109375" style="2" customWidth="1"/>
    <col min="4" max="4" width="13.8515625" style="3" customWidth="1"/>
    <col min="5" max="5" width="1.28515625" style="4" customWidth="1"/>
    <col min="6" max="7" width="12.7109375" style="5" customWidth="1"/>
    <col min="8" max="8" width="12.7109375" style="3" customWidth="1"/>
    <col min="9" max="9" width="4.421875" style="3" customWidth="1"/>
    <col min="10" max="16384" width="9.140625" style="3" customWidth="1"/>
  </cols>
  <sheetData>
    <row r="1" spans="1:7" s="8" customFormat="1" ht="18" customHeight="1">
      <c r="A1" s="6" t="s">
        <v>0</v>
      </c>
      <c r="B1" s="6"/>
      <c r="C1" s="7"/>
      <c r="E1" s="9"/>
      <c r="F1" s="10"/>
      <c r="G1" s="10"/>
    </row>
    <row r="2" spans="1:7" s="8" customFormat="1" ht="18" customHeight="1">
      <c r="A2" s="6" t="s">
        <v>51</v>
      </c>
      <c r="B2" s="6"/>
      <c r="C2" s="7"/>
      <c r="E2" s="9"/>
      <c r="F2" s="10"/>
      <c r="G2" s="10"/>
    </row>
    <row r="3" spans="1:8" ht="12.75" customHeight="1">
      <c r="A3" s="43"/>
      <c r="B3" s="43"/>
      <c r="C3" s="44"/>
      <c r="D3" s="45"/>
      <c r="E3" s="45"/>
      <c r="F3" s="46"/>
      <c r="G3" s="46"/>
      <c r="H3" s="45"/>
    </row>
    <row r="4" spans="1:8" ht="15" customHeight="1">
      <c r="A4" s="47" t="s">
        <v>2</v>
      </c>
      <c r="B4" s="48" t="s">
        <v>50</v>
      </c>
      <c r="C4" s="48"/>
      <c r="D4" s="48"/>
      <c r="E4" s="49"/>
      <c r="F4" s="48" t="s">
        <v>52</v>
      </c>
      <c r="G4" s="48"/>
      <c r="H4" s="48"/>
    </row>
    <row r="5" spans="1:8" ht="15" customHeight="1">
      <c r="A5" s="47"/>
      <c r="B5" s="17" t="s">
        <v>5</v>
      </c>
      <c r="C5" s="18" t="s">
        <v>6</v>
      </c>
      <c r="D5" s="17" t="s">
        <v>7</v>
      </c>
      <c r="E5" s="17"/>
      <c r="F5" s="17" t="s">
        <v>5</v>
      </c>
      <c r="G5" s="18" t="s">
        <v>6</v>
      </c>
      <c r="H5" s="17" t="s">
        <v>7</v>
      </c>
    </row>
    <row r="6" spans="1:8" ht="15" customHeight="1">
      <c r="A6" s="11" t="s">
        <v>39</v>
      </c>
      <c r="B6" s="22">
        <v>24880</v>
      </c>
      <c r="C6" s="22">
        <v>7217</v>
      </c>
      <c r="D6" s="22">
        <v>32097</v>
      </c>
      <c r="E6" s="22"/>
      <c r="F6" s="22">
        <v>22083</v>
      </c>
      <c r="G6" s="22">
        <v>7143</v>
      </c>
      <c r="H6" s="22">
        <v>29226</v>
      </c>
    </row>
    <row r="7" spans="1:8" ht="15" customHeight="1">
      <c r="A7" s="11" t="s">
        <v>40</v>
      </c>
      <c r="B7" s="22">
        <v>13375</v>
      </c>
      <c r="C7" s="22">
        <v>5471</v>
      </c>
      <c r="D7" s="22">
        <v>18846</v>
      </c>
      <c r="E7" s="22"/>
      <c r="F7" s="22">
        <v>15629</v>
      </c>
      <c r="G7" s="22">
        <v>6155</v>
      </c>
      <c r="H7" s="22">
        <v>21784</v>
      </c>
    </row>
    <row r="8" spans="1:8" ht="15" customHeight="1">
      <c r="A8" s="11" t="s">
        <v>41</v>
      </c>
      <c r="B8" s="22">
        <v>9209</v>
      </c>
      <c r="C8" s="22">
        <v>184</v>
      </c>
      <c r="D8" s="22">
        <v>9393</v>
      </c>
      <c r="E8" s="22"/>
      <c r="F8" s="22">
        <v>10385</v>
      </c>
      <c r="G8" s="22">
        <v>241</v>
      </c>
      <c r="H8" s="22">
        <v>10626</v>
      </c>
    </row>
    <row r="9" spans="1:8" ht="15" customHeight="1">
      <c r="A9" s="11" t="s">
        <v>42</v>
      </c>
      <c r="B9" s="22">
        <v>23360</v>
      </c>
      <c r="C9" s="22">
        <v>44174</v>
      </c>
      <c r="D9" s="22">
        <v>67534</v>
      </c>
      <c r="E9" s="22"/>
      <c r="F9" s="22">
        <v>24395</v>
      </c>
      <c r="G9" s="22">
        <v>46428</v>
      </c>
      <c r="H9" s="22">
        <v>70823</v>
      </c>
    </row>
    <row r="10" spans="1:8" ht="15" customHeight="1">
      <c r="A10" s="53" t="s">
        <v>43</v>
      </c>
      <c r="B10" s="22">
        <v>2135</v>
      </c>
      <c r="C10" s="22">
        <v>22639</v>
      </c>
      <c r="D10" s="22">
        <v>24774</v>
      </c>
      <c r="E10" s="22"/>
      <c r="F10" s="22">
        <v>2355</v>
      </c>
      <c r="G10" s="22">
        <v>23677</v>
      </c>
      <c r="H10" s="22">
        <v>26032</v>
      </c>
    </row>
    <row r="11" spans="1:8" ht="18" customHeight="1">
      <c r="A11" s="11" t="s">
        <v>44</v>
      </c>
      <c r="B11" s="22">
        <v>24018</v>
      </c>
      <c r="C11" s="22">
        <v>13862</v>
      </c>
      <c r="D11" s="22">
        <v>37880</v>
      </c>
      <c r="E11" s="22"/>
      <c r="F11" s="22">
        <v>23597</v>
      </c>
      <c r="G11" s="22">
        <v>15018</v>
      </c>
      <c r="H11" s="22">
        <v>38615</v>
      </c>
    </row>
    <row r="12" spans="1:8" ht="15" customHeight="1">
      <c r="A12" s="11" t="s">
        <v>45</v>
      </c>
      <c r="B12" s="22">
        <v>22166</v>
      </c>
      <c r="C12" s="22">
        <v>16657</v>
      </c>
      <c r="D12" s="22">
        <v>38823</v>
      </c>
      <c r="E12" s="22"/>
      <c r="F12" s="22">
        <v>24259</v>
      </c>
      <c r="G12" s="22">
        <v>18187</v>
      </c>
      <c r="H12" s="22">
        <v>42446</v>
      </c>
    </row>
    <row r="13" spans="1:8" ht="15" customHeight="1">
      <c r="A13" s="11" t="s">
        <v>46</v>
      </c>
      <c r="B13" s="22">
        <v>16376</v>
      </c>
      <c r="C13" s="22">
        <v>15904</v>
      </c>
      <c r="D13" s="22">
        <v>32280</v>
      </c>
      <c r="E13" s="22"/>
      <c r="F13" s="22">
        <v>16952</v>
      </c>
      <c r="G13" s="22">
        <v>16456</v>
      </c>
      <c r="H13" s="22">
        <v>33408</v>
      </c>
    </row>
    <row r="14" spans="1:8" ht="15" customHeight="1">
      <c r="A14" s="11" t="s">
        <v>47</v>
      </c>
      <c r="B14" s="22">
        <v>8264</v>
      </c>
      <c r="C14" s="22">
        <v>10623</v>
      </c>
      <c r="D14" s="22">
        <v>18887</v>
      </c>
      <c r="E14" s="22"/>
      <c r="F14" s="22">
        <v>7684</v>
      </c>
      <c r="G14" s="22">
        <v>10306</v>
      </c>
      <c r="H14" s="22">
        <v>17990</v>
      </c>
    </row>
    <row r="15" spans="1:8" ht="18" customHeight="1">
      <c r="A15" s="11" t="s">
        <v>19</v>
      </c>
      <c r="B15" s="22">
        <v>15167</v>
      </c>
      <c r="C15" s="22">
        <v>28878</v>
      </c>
      <c r="D15" s="22">
        <v>44045</v>
      </c>
      <c r="E15" s="22"/>
      <c r="F15" s="22">
        <v>15211</v>
      </c>
      <c r="G15" s="22">
        <v>31133</v>
      </c>
      <c r="H15" s="22">
        <v>46344</v>
      </c>
    </row>
    <row r="16" spans="1:8" ht="15" customHeight="1">
      <c r="A16" s="11" t="s">
        <v>20</v>
      </c>
      <c r="B16" s="22">
        <v>55657</v>
      </c>
      <c r="C16" s="22">
        <v>28168</v>
      </c>
      <c r="D16" s="22">
        <v>83825</v>
      </c>
      <c r="E16" s="22"/>
      <c r="F16" s="22">
        <v>57281</v>
      </c>
      <c r="G16" s="22">
        <v>28834</v>
      </c>
      <c r="H16" s="22">
        <v>86115</v>
      </c>
    </row>
    <row r="17" spans="1:8" ht="18" customHeight="1">
      <c r="A17" s="11" t="s">
        <v>21</v>
      </c>
      <c r="B17" s="22">
        <v>12422</v>
      </c>
      <c r="C17" s="22">
        <v>20103</v>
      </c>
      <c r="D17" s="22">
        <v>32525</v>
      </c>
      <c r="E17" s="22"/>
      <c r="F17" s="22">
        <v>18251</v>
      </c>
      <c r="G17" s="22">
        <v>23616</v>
      </c>
      <c r="H17" s="22">
        <v>41867</v>
      </c>
    </row>
    <row r="18" spans="1:8" ht="15" customHeight="1">
      <c r="A18" s="4" t="s">
        <v>22</v>
      </c>
      <c r="B18" s="22">
        <v>1733</v>
      </c>
      <c r="C18" s="22">
        <v>880</v>
      </c>
      <c r="D18" s="22">
        <v>2613</v>
      </c>
      <c r="E18" s="22"/>
      <c r="F18" s="22">
        <v>1437</v>
      </c>
      <c r="G18" s="22">
        <v>780</v>
      </c>
      <c r="H18" s="22">
        <v>2217</v>
      </c>
    </row>
    <row r="19" spans="1:8" s="55" customFormat="1" ht="15" customHeight="1">
      <c r="A19" s="4" t="s">
        <v>23</v>
      </c>
      <c r="B19" s="22">
        <v>56669</v>
      </c>
      <c r="C19" s="22">
        <v>36063</v>
      </c>
      <c r="D19" s="22">
        <v>92732</v>
      </c>
      <c r="E19" s="22"/>
      <c r="F19" s="22">
        <v>52804</v>
      </c>
      <c r="G19" s="22">
        <v>35571</v>
      </c>
      <c r="H19" s="22">
        <v>88375</v>
      </c>
    </row>
    <row r="20" spans="1:8" ht="18" customHeight="1">
      <c r="A20" s="4" t="s">
        <v>26</v>
      </c>
      <c r="B20" s="22">
        <v>641</v>
      </c>
      <c r="C20" s="22">
        <v>804</v>
      </c>
      <c r="D20" s="22">
        <v>1445</v>
      </c>
      <c r="E20" s="22"/>
      <c r="F20" s="22">
        <v>780</v>
      </c>
      <c r="G20" s="22">
        <v>1028</v>
      </c>
      <c r="H20" s="22">
        <v>1808</v>
      </c>
    </row>
    <row r="21" spans="1:8" ht="15" customHeight="1">
      <c r="A21" s="4" t="s">
        <v>27</v>
      </c>
      <c r="B21" s="22">
        <v>70183</v>
      </c>
      <c r="C21" s="22">
        <v>56242</v>
      </c>
      <c r="D21" s="22">
        <v>126425</v>
      </c>
      <c r="E21" s="22"/>
      <c r="F21" s="22">
        <v>71712</v>
      </c>
      <c r="G21" s="22">
        <v>58939</v>
      </c>
      <c r="H21" s="22">
        <v>130651</v>
      </c>
    </row>
    <row r="22" spans="1:8" ht="18" customHeight="1">
      <c r="A22" s="4" t="s">
        <v>48</v>
      </c>
      <c r="B22" s="22">
        <v>70824</v>
      </c>
      <c r="C22" s="22">
        <v>57046</v>
      </c>
      <c r="D22" s="22">
        <v>127870</v>
      </c>
      <c r="E22" s="22"/>
      <c r="F22" s="22">
        <v>72492</v>
      </c>
      <c r="G22" s="22">
        <v>59967</v>
      </c>
      <c r="H22" s="22">
        <v>132459</v>
      </c>
    </row>
    <row r="23" spans="1:8" s="5" customFormat="1" ht="15" customHeight="1">
      <c r="A23" s="13" t="s">
        <v>29</v>
      </c>
      <c r="B23" s="24">
        <v>6152</v>
      </c>
      <c r="C23" s="24">
        <v>5191</v>
      </c>
      <c r="D23" s="24">
        <v>11343</v>
      </c>
      <c r="E23" s="24"/>
      <c r="F23" s="24">
        <v>4903</v>
      </c>
      <c r="G23" s="24">
        <v>5008</v>
      </c>
      <c r="H23" s="24">
        <v>9911</v>
      </c>
    </row>
    <row r="24" spans="1:8" ht="18" customHeight="1">
      <c r="A24" s="45" t="s">
        <v>30</v>
      </c>
      <c r="B24" s="37">
        <v>76976</v>
      </c>
      <c r="C24" s="37">
        <v>62237</v>
      </c>
      <c r="D24" s="37">
        <v>139213</v>
      </c>
      <c r="E24" s="37"/>
      <c r="F24" s="37">
        <v>77395</v>
      </c>
      <c r="G24" s="37">
        <v>64975</v>
      </c>
      <c r="H24" s="37">
        <v>142370</v>
      </c>
    </row>
    <row r="25" spans="1:8" ht="15" customHeight="1">
      <c r="A25" s="4"/>
      <c r="B25" s="4"/>
      <c r="C25" s="4"/>
      <c r="D25" s="56"/>
      <c r="F25" s="4"/>
      <c r="G25" s="4"/>
      <c r="H25" s="4"/>
    </row>
    <row r="26" ht="12.75">
      <c r="A26" s="39" t="s">
        <v>32</v>
      </c>
    </row>
    <row r="27" spans="1:2" ht="12.75">
      <c r="A27" s="40"/>
      <c r="B27" s="40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</sheetData>
  <sheetProtection selectLockedCells="1" selectUnlockedCells="1"/>
  <mergeCells count="3">
    <mergeCell ref="A4:A5"/>
    <mergeCell ref="B4:D4"/>
    <mergeCell ref="F4:H4"/>
  </mergeCell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2018-12-07T14:42:09Z</cp:lastPrinted>
  <dcterms:created xsi:type="dcterms:W3CDTF">1996-11-05T10:16:36Z</dcterms:created>
  <dcterms:modified xsi:type="dcterms:W3CDTF">2023-01-23T09:53:47Z</dcterms:modified>
  <cp:category/>
  <cp:version/>
  <cp:contentType/>
  <cp:contentStatus/>
  <cp:revision>3</cp:revision>
</cp:coreProperties>
</file>