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-2021" sheetId="1" r:id="rId1"/>
    <sheet name="2018-2020" sheetId="2" r:id="rId2"/>
    <sheet name="2017-2019" sheetId="3" r:id="rId3"/>
    <sheet name="2016-2018" sheetId="4" r:id="rId4"/>
    <sheet name="2015-2017" sheetId="5" r:id="rId5"/>
  </sheets>
  <definedNames>
    <definedName name="_xlnm.Print_Area" localSheetId="4">'2015-2017'!$A$1:$H$36</definedName>
    <definedName name="_xlnm.Print_Area" localSheetId="3">'2016-2018'!$A$1:$H$36</definedName>
    <definedName name="_xlnm.Print_Area" localSheetId="2">'2017-2019'!$A$1:$H$36</definedName>
    <definedName name="_xlnm.Print_Area" localSheetId="1">'2018-2020'!$A$1:$H$36</definedName>
    <definedName name="_xlnm.Print_Area" localSheetId="0">'2019-2021'!$A$1:$H$36</definedName>
    <definedName name="Excel_BuiltIn_Print_Area" localSheetId="0">'2019-2021'!$A$1:$H$36</definedName>
    <definedName name="Excel_BuiltIn_Print_Area" localSheetId="1">'2018-2020'!$A$1:$H$36</definedName>
    <definedName name="Excel_BuiltIn_Print_Area" localSheetId="2">'2017-2019'!$A$1:$H$36</definedName>
    <definedName name="Excel_BuiltIn_Print_Area" localSheetId="3">'2016-2018'!$A$1:$H$36</definedName>
    <definedName name="Excel_BuiltIn_Print_Area" localSheetId="4">'2015-2017'!$A$1:$H$36</definedName>
  </definedNames>
  <calcPr fullCalcOnLoad="1"/>
</workbook>
</file>

<file path=xl/sharedStrings.xml><?xml version="1.0" encoding="utf-8"?>
<sst xmlns="http://schemas.openxmlformats.org/spreadsheetml/2006/main" count="100" uniqueCount="24">
  <si>
    <t>Tab. 9.05 Quadro riassuntivo delle procedure di assunzione per provincia - Anni 2019-2021</t>
  </si>
  <si>
    <t>Provincia</t>
  </si>
  <si>
    <t>Anno</t>
  </si>
  <si>
    <t>Totale procedure</t>
  </si>
  <si>
    <t>Avviamenti giornalieri</t>
  </si>
  <si>
    <t>Totale generale</t>
  </si>
  <si>
    <t>Persone interessate (*)</t>
  </si>
  <si>
    <t>Assunzioni pro-capite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</si>
  <si>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</si>
  <si>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</si>
  <si>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</si>
  <si>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</si>
  <si>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</si>
  <si>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</si>
  <si>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</si>
  <si>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</si>
  <si>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 xml:space="preserve">Piemonte </t>
  </si>
  <si>
    <t xml:space="preserve">(*) numero di individui coinvolti nelle procedure di assunzione. Il dato del Piemonte non è raffrontabile </t>
  </si>
  <si>
    <t xml:space="preserve">    con quello delle province.</t>
  </si>
  <si>
    <t>Fonte: Regione Piemonte, Settore Politiche del Lavoro su dati Sistema Informativo Lavoro Piemonte</t>
  </si>
  <si>
    <t>Tab. 9.05 Quadro riassuntivo delle procedure di assunzione per provincia - Anni 2018-2020</t>
  </si>
  <si>
    <t>Tab. 9.05 Quadro riassuntivo delle procedure di assunzione per provincia - Anni 2017-2019</t>
  </si>
  <si>
    <t>Tab. 9.05 Quadro riassuntivo delle procedure di assunzione per provincia - Anni 2016-2018</t>
  </si>
  <si>
    <t>Tab. 9.05 Quadro riassuntivo delle procedure di assunzione per provincia - Anni 2015-2017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</si>
</sst>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 * #,##0_ ;_ * \-#,##0_ ;_ * \-_ ;_ @_ "/>
    <numFmt numFmtId="166" formatCode="_-* #,##0.00_-;\-* #,##0.00_-;_-* \-??_-;_-@_-"/>
    <numFmt numFmtId="167" formatCode="_-* #,##0_-;\-* #,##0_-;_-* \-_-;_-@_-"/>
    <numFmt numFmtId="168" formatCode="0%"/>
    <numFmt numFmtId="169" formatCode="_ &quot;L. &quot;* #,##0_ ;_ &quot;L. &quot;* \-#,##0_ ;_ &quot;L. &quot;* \-_ ;_ @_ "/>
    <numFmt numFmtId="170" formatCode="0"/>
    <numFmt numFmtId="171" formatCode="#,##0_ ;\-#,##0\ "/>
    <numFmt numFmtId="172" formatCode="#,##0.00"/>
    <numFmt numFmtId="173" formatCode="#,##0"/>
  </numFmts>
  <fonts count="9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3" borderId="0" xfId="44" applyFont="1" applyFill="1" applyAlignment="1">
      <alignment horizontal="left"/>
      <protection/>
    </xf>
    <xf numFmtId="170" fontId="0" fillId="3" borderId="0" xfId="44" applyNumberFormat="1" applyFont="1" applyFill="1" applyAlignment="1">
      <alignment/>
      <protection/>
    </xf>
    <xf numFmtId="164" fontId="0" fillId="3" borderId="0" xfId="44" applyFont="1" applyFill="1" applyAlignment="1">
      <alignment/>
      <protection/>
    </xf>
    <xf numFmtId="164" fontId="3" fillId="3" borderId="0" xfId="44" applyFont="1" applyFill="1" applyAlignment="1">
      <alignment/>
      <protection/>
    </xf>
    <xf numFmtId="164" fontId="4" fillId="3" borderId="0" xfId="44" applyFont="1" applyFill="1" applyAlignment="1">
      <alignment horizontal="left"/>
      <protection/>
    </xf>
    <xf numFmtId="170" fontId="4" fillId="3" borderId="0" xfId="44" applyNumberFormat="1" applyFont="1" applyFill="1" applyAlignment="1">
      <alignment/>
      <protection/>
    </xf>
    <xf numFmtId="164" fontId="4" fillId="3" borderId="0" xfId="44" applyFont="1" applyFill="1" applyAlignment="1">
      <alignment/>
      <protection/>
    </xf>
    <xf numFmtId="164" fontId="5" fillId="3" borderId="0" xfId="44" applyFont="1" applyFill="1" applyAlignment="1">
      <alignment/>
      <protection/>
    </xf>
    <xf numFmtId="164" fontId="0" fillId="3" borderId="2" xfId="44" applyFont="1" applyFill="1" applyBorder="1" applyAlignment="1">
      <alignment horizontal="left"/>
      <protection/>
    </xf>
    <xf numFmtId="170" fontId="0" fillId="3" borderId="2" xfId="44" applyNumberFormat="1" applyFont="1" applyFill="1" applyBorder="1" applyAlignment="1">
      <alignment/>
      <protection/>
    </xf>
    <xf numFmtId="164" fontId="0" fillId="3" borderId="2" xfId="44" applyFont="1" applyFill="1" applyBorder="1" applyAlignment="1">
      <alignment/>
      <protection/>
    </xf>
    <xf numFmtId="164" fontId="3" fillId="3" borderId="2" xfId="44" applyFont="1" applyFill="1" applyBorder="1" applyAlignment="1">
      <alignment/>
      <protection/>
    </xf>
    <xf numFmtId="164" fontId="0" fillId="3" borderId="3" xfId="44" applyFont="1" applyFill="1" applyBorder="1" applyAlignment="1">
      <alignment horizontal="left" vertical="center" wrapText="1"/>
      <protection/>
    </xf>
    <xf numFmtId="164" fontId="0" fillId="3" borderId="3" xfId="44" applyFont="1" applyFill="1" applyBorder="1" applyAlignment="1">
      <alignment horizontal="center" vertical="center" wrapText="1"/>
      <protection/>
    </xf>
    <xf numFmtId="164" fontId="0" fillId="0" borderId="3" xfId="44" applyFont="1" applyFill="1" applyBorder="1" applyAlignment="1">
      <alignment horizontal="center" vertical="center" wrapText="1"/>
      <protection/>
    </xf>
    <xf numFmtId="164" fontId="3" fillId="3" borderId="3" xfId="44" applyFont="1" applyFill="1" applyBorder="1" applyAlignment="1">
      <alignment horizontal="center" vertical="center" wrapText="1"/>
      <protection/>
    </xf>
    <xf numFmtId="164" fontId="0" fillId="0" borderId="0" xfId="44" applyFont="1" applyFill="1" applyAlignment="1">
      <alignment horizontal="left"/>
      <protection/>
    </xf>
    <xf numFmtId="170" fontId="0" fillId="3" borderId="0" xfId="44" applyNumberFormat="1" applyFont="1" applyFill="1" applyBorder="1" applyAlignment="1">
      <alignment horizontal="center"/>
      <protection/>
    </xf>
    <xf numFmtId="171" fontId="0" fillId="0" borderId="0" xfId="0" applyNumberFormat="1" applyBorder="1" applyAlignment="1">
      <alignment/>
    </xf>
    <xf numFmtId="172" fontId="3" fillId="3" borderId="0" xfId="44" applyNumberFormat="1" applyFont="1" applyFill="1" applyBorder="1" applyAlignment="1">
      <alignment horizontal="right" wrapText="1" indent="4"/>
      <protection/>
    </xf>
    <xf numFmtId="164" fontId="6" fillId="3" borderId="0" xfId="44" applyFont="1" applyFill="1" applyAlignment="1">
      <alignment/>
      <protection/>
    </xf>
    <xf numFmtId="164" fontId="6" fillId="0" borderId="0" xfId="44" applyFont="1" applyFill="1" applyAlignment="1">
      <alignment/>
      <protection/>
    </xf>
    <xf numFmtId="164" fontId="0" fillId="0" borderId="0" xfId="44" applyFont="1" applyFill="1" applyBorder="1" applyAlignment="1">
      <alignment/>
      <protection/>
    </xf>
    <xf numFmtId="164" fontId="0" fillId="4" borderId="0" xfId="44" applyFont="1" applyFill="1" applyBorder="1" applyAlignment="1">
      <alignment/>
      <protection/>
    </xf>
    <xf numFmtId="170" fontId="0" fillId="4" borderId="0" xfId="44" applyNumberFormat="1" applyFont="1" applyFill="1" applyBorder="1" applyAlignment="1">
      <alignment horizontal="center"/>
      <protection/>
    </xf>
    <xf numFmtId="171" fontId="0" fillId="4" borderId="0" xfId="0" applyNumberFormat="1" applyFill="1" applyBorder="1" applyAlignment="1">
      <alignment/>
    </xf>
    <xf numFmtId="172" fontId="3" fillId="4" borderId="0" xfId="44" applyNumberFormat="1" applyFont="1" applyFill="1" applyBorder="1" applyAlignment="1">
      <alignment horizontal="right" wrapText="1" indent="4"/>
      <protection/>
    </xf>
    <xf numFmtId="164" fontId="6" fillId="4" borderId="0" xfId="44" applyFont="1" applyFill="1" applyBorder="1" applyAlignment="1">
      <alignment/>
      <protection/>
    </xf>
    <xf numFmtId="164" fontId="0" fillId="4" borderId="2" xfId="44" applyFont="1" applyFill="1" applyBorder="1" applyAlignment="1">
      <alignment/>
      <protection/>
    </xf>
    <xf numFmtId="170" fontId="0" fillId="4" borderId="2" xfId="44" applyNumberFormat="1" applyFont="1" applyFill="1" applyBorder="1" applyAlignment="1">
      <alignment horizontal="center"/>
      <protection/>
    </xf>
    <xf numFmtId="171" fontId="0" fillId="4" borderId="2" xfId="0" applyNumberFormat="1" applyFill="1" applyBorder="1" applyAlignment="1">
      <alignment/>
    </xf>
    <xf numFmtId="172" fontId="3" fillId="4" borderId="2" xfId="44" applyNumberFormat="1" applyFont="1" applyFill="1" applyBorder="1" applyAlignment="1">
      <alignment horizontal="right" wrapText="1" indent="4"/>
      <protection/>
    </xf>
    <xf numFmtId="170" fontId="0" fillId="0" borderId="0" xfId="44" applyNumberFormat="1" applyFont="1" applyFill="1" applyBorder="1" applyAlignment="1">
      <alignment horizontal="center"/>
      <protection/>
    </xf>
    <xf numFmtId="173" fontId="0" fillId="0" borderId="0" xfId="44" applyNumberFormat="1" applyFont="1" applyFill="1" applyBorder="1" applyAlignment="1">
      <alignment horizontal="right"/>
      <protection/>
    </xf>
    <xf numFmtId="173" fontId="3" fillId="0" borderId="0" xfId="44" applyNumberFormat="1" applyFont="1" applyFill="1" applyBorder="1" applyAlignment="1">
      <alignment horizontal="right"/>
      <protection/>
    </xf>
    <xf numFmtId="164" fontId="7" fillId="0" borderId="0" xfId="44" applyFont="1" applyFill="1" applyBorder="1" applyAlignment="1">
      <alignment/>
      <protection/>
    </xf>
    <xf numFmtId="164" fontId="7" fillId="3" borderId="0" xfId="54" applyFont="1" applyFill="1" applyAlignment="1">
      <alignment horizontal="left"/>
      <protection/>
    </xf>
    <xf numFmtId="164" fontId="0" fillId="4" borderId="4" xfId="44" applyFont="1" applyFill="1" applyBorder="1" applyAlignment="1">
      <alignment/>
      <protection/>
    </xf>
    <xf numFmtId="170" fontId="0" fillId="4" borderId="4" xfId="44" applyNumberFormat="1" applyFont="1" applyFill="1" applyBorder="1" applyAlignment="1">
      <alignment horizontal="center"/>
      <protection/>
    </xf>
    <xf numFmtId="171" fontId="0" fillId="4" borderId="4" xfId="0" applyNumberFormat="1" applyFill="1" applyBorder="1" applyAlignment="1">
      <alignment/>
    </xf>
    <xf numFmtId="172" fontId="3" fillId="4" borderId="4" xfId="44" applyNumberFormat="1" applyFont="1" applyFill="1" applyBorder="1" applyAlignment="1">
      <alignment horizontal="right" wrapText="1" indent="4"/>
      <protection/>
    </xf>
    <xf numFmtId="171" fontId="8" fillId="0" borderId="0" xfId="0" applyNumberFormat="1" applyFont="1" applyBorder="1" applyAlignment="1">
      <alignment/>
    </xf>
    <xf numFmtId="164" fontId="6" fillId="3" borderId="0" xfId="44" applyFont="1" applyFill="1" applyBorder="1" applyAlignment="1">
      <alignment/>
      <protection/>
    </xf>
    <xf numFmtId="173" fontId="6" fillId="3" borderId="0" xfId="44" applyNumberFormat="1" applyFont="1" applyFill="1" applyAlignment="1">
      <alignment/>
      <protection/>
    </xf>
    <xf numFmtId="173" fontId="0" fillId="3" borderId="0" xfId="44" applyNumberFormat="1" applyFont="1" applyFill="1" applyBorder="1" applyAlignment="1">
      <alignment wrapText="1"/>
      <protection/>
    </xf>
    <xf numFmtId="173" fontId="0" fillId="3" borderId="0" xfId="44" applyNumberFormat="1" applyFont="1" applyFill="1" applyBorder="1" applyAlignment="1">
      <alignment/>
      <protection/>
    </xf>
    <xf numFmtId="173" fontId="0" fillId="0" borderId="0" xfId="44" applyNumberFormat="1" applyFont="1" applyFill="1" applyBorder="1" applyAlignment="1">
      <alignment/>
      <protection/>
    </xf>
    <xf numFmtId="170" fontId="0" fillId="3" borderId="0" xfId="44" applyNumberFormat="1" applyFont="1" applyFill="1" applyAlignment="1">
      <alignment horizontal="center"/>
      <protection/>
    </xf>
    <xf numFmtId="173" fontId="0" fillId="0" borderId="0" xfId="0" applyNumberFormat="1" applyFont="1" applyBorder="1" applyAlignment="1">
      <alignment/>
    </xf>
    <xf numFmtId="171" fontId="0" fillId="0" borderId="0" xfId="0" applyNumberFormat="1" applyFill="1" applyBorder="1" applyAlignment="1">
      <alignment/>
    </xf>
    <xf numFmtId="164" fontId="0" fillId="4" borderId="0" xfId="44" applyFont="1" applyFill="1" applyAlignment="1">
      <alignment/>
      <protection/>
    </xf>
    <xf numFmtId="164" fontId="6" fillId="4" borderId="0" xfId="44" applyFont="1" applyFill="1" applyAlignment="1">
      <alignment/>
      <protection/>
    </xf>
    <xf numFmtId="173" fontId="0" fillId="4" borderId="0" xfId="44" applyNumberFormat="1" applyFont="1" applyFill="1" applyBorder="1" applyAlignment="1">
      <alignment/>
      <protection/>
    </xf>
    <xf numFmtId="173" fontId="0" fillId="4" borderId="2" xfId="44" applyNumberFormat="1" applyFont="1" applyFill="1" applyBorder="1" applyAlignment="1">
      <alignment/>
      <protection/>
    </xf>
  </cellXfs>
  <cellStyles count="64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llegamento ipertestuale 10" xfId="20"/>
    <cellStyle name="Collegamento ipertestuale 11" xfId="21"/>
    <cellStyle name="Collegamento ipertestuale 12" xfId="22"/>
    <cellStyle name="Collegamento ipertestuale 13" xfId="23"/>
    <cellStyle name="Collegamento ipertestuale 14" xfId="24"/>
    <cellStyle name="Collegamento ipertestuale 15" xfId="25"/>
    <cellStyle name="Collegamento ipertestuale 16" xfId="26"/>
    <cellStyle name="Collegamento ipertestuale 17" xfId="27"/>
    <cellStyle name="Collegamento ipertestuale 18" xfId="28"/>
    <cellStyle name="Collegamento ipertestuale 19" xfId="29"/>
    <cellStyle name="Collegamento ipertestuale 2" xfId="30"/>
    <cellStyle name="Collegamento ipertestuale 20" xfId="31"/>
    <cellStyle name="Collegamento ipertestuale 3" xfId="32"/>
    <cellStyle name="Collegamento ipertestuale 4" xfId="33"/>
    <cellStyle name="Collegamento ipertestuale 5" xfId="34"/>
    <cellStyle name="Collegamento ipertestuale 6" xfId="35"/>
    <cellStyle name="Collegamento ipertestuale 7" xfId="36"/>
    <cellStyle name="Collegamento ipertestuale 8" xfId="37"/>
    <cellStyle name="Collegamento ipertestuale 9" xfId="38"/>
    <cellStyle name="Migliaia (0)_1°Quadrim." xfId="39"/>
    <cellStyle name="Migliaia 2" xfId="40"/>
    <cellStyle name="Migliaia [0] 2" xfId="41"/>
    <cellStyle name="Migliaia [0] 2 2" xfId="42"/>
    <cellStyle name="Migliaia [0] 2 3" xfId="43"/>
    <cellStyle name="Normale 10" xfId="44"/>
    <cellStyle name="Normale 11" xfId="45"/>
    <cellStyle name="Normale 12" xfId="46"/>
    <cellStyle name="Normale 13" xfId="47"/>
    <cellStyle name="Normale 14" xfId="48"/>
    <cellStyle name="Normale 15" xfId="49"/>
    <cellStyle name="Normale 16" xfId="50"/>
    <cellStyle name="Normale 17" xfId="51"/>
    <cellStyle name="Normale 18" xfId="52"/>
    <cellStyle name="Normale 19" xfId="53"/>
    <cellStyle name="Normale 2" xfId="54"/>
    <cellStyle name="Normale 2 2" xfId="55"/>
    <cellStyle name="Normale 2 3" xfId="56"/>
    <cellStyle name="Normale 2 3 10" xfId="57"/>
    <cellStyle name="Normale 2 3 11" xfId="58"/>
    <cellStyle name="Normale 2 3 12" xfId="59"/>
    <cellStyle name="Normale 2 3 13" xfId="60"/>
    <cellStyle name="Normale 2 3 14" xfId="61"/>
    <cellStyle name="Normale 2 3 15" xfId="62"/>
    <cellStyle name="Normale 2 3 16" xfId="63"/>
    <cellStyle name="Normale 2 3 17" xfId="64"/>
    <cellStyle name="Normale 2 3 2" xfId="65"/>
    <cellStyle name="Normale 2 3 3" xfId="66"/>
    <cellStyle name="Normale 2 3 4" xfId="67"/>
    <cellStyle name="Normale 2 3 5" xfId="68"/>
    <cellStyle name="Normale 2 3 6" xfId="69"/>
    <cellStyle name="Normale 2 3 7" xfId="70"/>
    <cellStyle name="Normale 2 3 8" xfId="71"/>
    <cellStyle name="Normale 2 3 9" xfId="72"/>
    <cellStyle name="Normale 2 4" xfId="73"/>
    <cellStyle name="Normale 20" xfId="74"/>
    <cellStyle name="Normale 21" xfId="75"/>
    <cellStyle name="Normale 22" xfId="76"/>
    <cellStyle name="Normale 23" xfId="77"/>
    <cellStyle name="Normale 24" xfId="78"/>
    <cellStyle name="Normale 3" xfId="79"/>
    <cellStyle name="Normale 3 2" xfId="80"/>
    <cellStyle name="Normale 3 3" xfId="81"/>
    <cellStyle name="Normale 3 4" xfId="82"/>
    <cellStyle name="Normale 3 5" xfId="83"/>
    <cellStyle name="Normale 3_2015-2017" xfId="84"/>
    <cellStyle name="Normale 4" xfId="85"/>
    <cellStyle name="Normale 5" xfId="86"/>
    <cellStyle name="Normale 6" xfId="87"/>
    <cellStyle name="Normale 7" xfId="88"/>
    <cellStyle name="Normale 8" xfId="89"/>
    <cellStyle name="Normale 9" xfId="90"/>
    <cellStyle name="Nota 2" xfId="91"/>
    <cellStyle name="Nota 2 10" xfId="92"/>
    <cellStyle name="Nota 2 10 10" xfId="93"/>
    <cellStyle name="Nota 2 10 11" xfId="94"/>
    <cellStyle name="Nota 2 10 12" xfId="95"/>
    <cellStyle name="Nota 2 10 13" xfId="96"/>
    <cellStyle name="Nota 2 10 14" xfId="97"/>
    <cellStyle name="Nota 2 10 15" xfId="98"/>
    <cellStyle name="Nota 2 10 16" xfId="99"/>
    <cellStyle name="Nota 2 10 17" xfId="100"/>
    <cellStyle name="Nota 2 10 2" xfId="101"/>
    <cellStyle name="Nota 2 10 3" xfId="102"/>
    <cellStyle name="Nota 2 10 4" xfId="103"/>
    <cellStyle name="Nota 2 10 5" xfId="104"/>
    <cellStyle name="Nota 2 10 6" xfId="105"/>
    <cellStyle name="Nota 2 10 7" xfId="106"/>
    <cellStyle name="Nota 2 10 8" xfId="107"/>
    <cellStyle name="Nota 2 10 9" xfId="108"/>
    <cellStyle name="Nota 2 11" xfId="109"/>
    <cellStyle name="Nota 2 12" xfId="110"/>
    <cellStyle name="Nota 2 13" xfId="111"/>
    <cellStyle name="Nota 2 14" xfId="112"/>
    <cellStyle name="Nota 2 15" xfId="113"/>
    <cellStyle name="Nota 2 16" xfId="114"/>
    <cellStyle name="Nota 2 17" xfId="115"/>
    <cellStyle name="Nota 2 18" xfId="116"/>
    <cellStyle name="Nota 2 19" xfId="117"/>
    <cellStyle name="Nota 2 2" xfId="118"/>
    <cellStyle name="Nota 2 2 10" xfId="119"/>
    <cellStyle name="Nota 2 2 11" xfId="120"/>
    <cellStyle name="Nota 2 2 12" xfId="121"/>
    <cellStyle name="Nota 2 2 13" xfId="122"/>
    <cellStyle name="Nota 2 2 14" xfId="123"/>
    <cellStyle name="Nota 2 2 15" xfId="124"/>
    <cellStyle name="Nota 2 2 16" xfId="125"/>
    <cellStyle name="Nota 2 2 17" xfId="126"/>
    <cellStyle name="Nota 2 2 2" xfId="127"/>
    <cellStyle name="Nota 2 2 3" xfId="128"/>
    <cellStyle name="Nota 2 2 4" xfId="129"/>
    <cellStyle name="Nota 2 2 5" xfId="130"/>
    <cellStyle name="Nota 2 2 6" xfId="131"/>
    <cellStyle name="Nota 2 2 7" xfId="132"/>
    <cellStyle name="Nota 2 2 8" xfId="133"/>
    <cellStyle name="Nota 2 2 9" xfId="134"/>
    <cellStyle name="Nota 2 20" xfId="135"/>
    <cellStyle name="Nota 2 21" xfId="136"/>
    <cellStyle name="Nota 2 22" xfId="137"/>
    <cellStyle name="Nota 2 23" xfId="138"/>
    <cellStyle name="Nota 2 24" xfId="139"/>
    <cellStyle name="Nota 2 25" xfId="140"/>
    <cellStyle name="Nota 2 26" xfId="141"/>
    <cellStyle name="Nota 2 3" xfId="142"/>
    <cellStyle name="Nota 2 3 10" xfId="143"/>
    <cellStyle name="Nota 2 3 11" xfId="144"/>
    <cellStyle name="Nota 2 3 12" xfId="145"/>
    <cellStyle name="Nota 2 3 13" xfId="146"/>
    <cellStyle name="Nota 2 3 14" xfId="147"/>
    <cellStyle name="Nota 2 3 15" xfId="148"/>
    <cellStyle name="Nota 2 3 16" xfId="149"/>
    <cellStyle name="Nota 2 3 17" xfId="150"/>
    <cellStyle name="Nota 2 3 2" xfId="151"/>
    <cellStyle name="Nota 2 3 3" xfId="152"/>
    <cellStyle name="Nota 2 3 4" xfId="153"/>
    <cellStyle name="Nota 2 3 5" xfId="154"/>
    <cellStyle name="Nota 2 3 6" xfId="155"/>
    <cellStyle name="Nota 2 3 7" xfId="156"/>
    <cellStyle name="Nota 2 3 8" xfId="157"/>
    <cellStyle name="Nota 2 3 9" xfId="158"/>
    <cellStyle name="Nota 2 4" xfId="159"/>
    <cellStyle name="Nota 2 4 10" xfId="160"/>
    <cellStyle name="Nota 2 4 11" xfId="161"/>
    <cellStyle name="Nota 2 4 12" xfId="162"/>
    <cellStyle name="Nota 2 4 13" xfId="163"/>
    <cellStyle name="Nota 2 4 14" xfId="164"/>
    <cellStyle name="Nota 2 4 15" xfId="165"/>
    <cellStyle name="Nota 2 4 16" xfId="166"/>
    <cellStyle name="Nota 2 4 17" xfId="167"/>
    <cellStyle name="Nota 2 4 2" xfId="168"/>
    <cellStyle name="Nota 2 4 3" xfId="169"/>
    <cellStyle name="Nota 2 4 4" xfId="170"/>
    <cellStyle name="Nota 2 4 5" xfId="171"/>
    <cellStyle name="Nota 2 4 6" xfId="172"/>
    <cellStyle name="Nota 2 4 7" xfId="173"/>
    <cellStyle name="Nota 2 4 8" xfId="174"/>
    <cellStyle name="Nota 2 4 9" xfId="175"/>
    <cellStyle name="Nota 2 5" xfId="176"/>
    <cellStyle name="Nota 2 5 10" xfId="177"/>
    <cellStyle name="Nota 2 5 11" xfId="178"/>
    <cellStyle name="Nota 2 5 12" xfId="179"/>
    <cellStyle name="Nota 2 5 13" xfId="180"/>
    <cellStyle name="Nota 2 5 14" xfId="181"/>
    <cellStyle name="Nota 2 5 15" xfId="182"/>
    <cellStyle name="Nota 2 5 16" xfId="183"/>
    <cellStyle name="Nota 2 5 17" xfId="184"/>
    <cellStyle name="Nota 2 5 2" xfId="185"/>
    <cellStyle name="Nota 2 5 3" xfId="186"/>
    <cellStyle name="Nota 2 5 4" xfId="187"/>
    <cellStyle name="Nota 2 5 5" xfId="188"/>
    <cellStyle name="Nota 2 5 6" xfId="189"/>
    <cellStyle name="Nota 2 5 7" xfId="190"/>
    <cellStyle name="Nota 2 5 8" xfId="191"/>
    <cellStyle name="Nota 2 5 9" xfId="192"/>
    <cellStyle name="Nota 2 6" xfId="193"/>
    <cellStyle name="Nota 2 6 10" xfId="194"/>
    <cellStyle name="Nota 2 6 11" xfId="195"/>
    <cellStyle name="Nota 2 6 12" xfId="196"/>
    <cellStyle name="Nota 2 6 13" xfId="197"/>
    <cellStyle name="Nota 2 6 14" xfId="198"/>
    <cellStyle name="Nota 2 6 15" xfId="199"/>
    <cellStyle name="Nota 2 6 16" xfId="200"/>
    <cellStyle name="Nota 2 6 17" xfId="201"/>
    <cellStyle name="Nota 2 6 2" xfId="202"/>
    <cellStyle name="Nota 2 6 3" xfId="203"/>
    <cellStyle name="Nota 2 6 4" xfId="204"/>
    <cellStyle name="Nota 2 6 5" xfId="205"/>
    <cellStyle name="Nota 2 6 6" xfId="206"/>
    <cellStyle name="Nota 2 6 7" xfId="207"/>
    <cellStyle name="Nota 2 6 8" xfId="208"/>
    <cellStyle name="Nota 2 6 9" xfId="209"/>
    <cellStyle name="Nota 2 7" xfId="210"/>
    <cellStyle name="Nota 2 7 10" xfId="211"/>
    <cellStyle name="Nota 2 7 11" xfId="212"/>
    <cellStyle name="Nota 2 7 12" xfId="213"/>
    <cellStyle name="Nota 2 7 13" xfId="214"/>
    <cellStyle name="Nota 2 7 14" xfId="215"/>
    <cellStyle name="Nota 2 7 15" xfId="216"/>
    <cellStyle name="Nota 2 7 16" xfId="217"/>
    <cellStyle name="Nota 2 7 17" xfId="218"/>
    <cellStyle name="Nota 2 7 2" xfId="219"/>
    <cellStyle name="Nota 2 7 3" xfId="220"/>
    <cellStyle name="Nota 2 7 4" xfId="221"/>
    <cellStyle name="Nota 2 7 5" xfId="222"/>
    <cellStyle name="Nota 2 7 6" xfId="223"/>
    <cellStyle name="Nota 2 7 7" xfId="224"/>
    <cellStyle name="Nota 2 7 8" xfId="225"/>
    <cellStyle name="Nota 2 7 9" xfId="226"/>
    <cellStyle name="Nota 2 8" xfId="227"/>
    <cellStyle name="Nota 2 8 10" xfId="228"/>
    <cellStyle name="Nota 2 8 11" xfId="229"/>
    <cellStyle name="Nota 2 8 12" xfId="230"/>
    <cellStyle name="Nota 2 8 13" xfId="231"/>
    <cellStyle name="Nota 2 8 14" xfId="232"/>
    <cellStyle name="Nota 2 8 15" xfId="233"/>
    <cellStyle name="Nota 2 8 16" xfId="234"/>
    <cellStyle name="Nota 2 8 17" xfId="235"/>
    <cellStyle name="Nota 2 8 2" xfId="236"/>
    <cellStyle name="Nota 2 8 3" xfId="237"/>
    <cellStyle name="Nota 2 8 4" xfId="238"/>
    <cellStyle name="Nota 2 8 5" xfId="239"/>
    <cellStyle name="Nota 2 8 6" xfId="240"/>
    <cellStyle name="Nota 2 8 7" xfId="241"/>
    <cellStyle name="Nota 2 8 8" xfId="242"/>
    <cellStyle name="Nota 2 8 9" xfId="243"/>
    <cellStyle name="Nota 2 9" xfId="244"/>
    <cellStyle name="Nota 2 9 10" xfId="245"/>
    <cellStyle name="Nota 2 9 11" xfId="246"/>
    <cellStyle name="Nota 2 9 12" xfId="247"/>
    <cellStyle name="Nota 2 9 13" xfId="248"/>
    <cellStyle name="Nota 2 9 14" xfId="249"/>
    <cellStyle name="Nota 2 9 15" xfId="250"/>
    <cellStyle name="Nota 2 9 16" xfId="251"/>
    <cellStyle name="Nota 2 9 17" xfId="252"/>
    <cellStyle name="Nota 2 9 2" xfId="253"/>
    <cellStyle name="Nota 2 9 3" xfId="254"/>
    <cellStyle name="Nota 2 9 4" xfId="255"/>
    <cellStyle name="Nota 2 9 5" xfId="256"/>
    <cellStyle name="Nota 2 9 6" xfId="257"/>
    <cellStyle name="Nota 2 9 7" xfId="258"/>
    <cellStyle name="Nota 2 9 8" xfId="259"/>
    <cellStyle name="Nota 2 9 9" xfId="260"/>
    <cellStyle name="Nota 3" xfId="261"/>
    <cellStyle name="Nota 3 10" xfId="262"/>
    <cellStyle name="Nota 3 11" xfId="263"/>
    <cellStyle name="Nota 3 12" xfId="264"/>
    <cellStyle name="Nota 3 13" xfId="265"/>
    <cellStyle name="Nota 3 14" xfId="266"/>
    <cellStyle name="Nota 3 15" xfId="267"/>
    <cellStyle name="Nota 3 16" xfId="268"/>
    <cellStyle name="Nota 3 17" xfId="269"/>
    <cellStyle name="Nota 3 2" xfId="270"/>
    <cellStyle name="Nota 3 3" xfId="271"/>
    <cellStyle name="Nota 3 4" xfId="272"/>
    <cellStyle name="Nota 3 5" xfId="273"/>
    <cellStyle name="Nota 3 6" xfId="274"/>
    <cellStyle name="Nota 3 7" xfId="275"/>
    <cellStyle name="Nota 3 8" xfId="276"/>
    <cellStyle name="Nota 3 9" xfId="277"/>
    <cellStyle name="Nota 4" xfId="278"/>
    <cellStyle name="Nota 4 10" xfId="279"/>
    <cellStyle name="Nota 4 11" xfId="280"/>
    <cellStyle name="Nota 4 12" xfId="281"/>
    <cellStyle name="Nota 4 13" xfId="282"/>
    <cellStyle name="Nota 4 14" xfId="283"/>
    <cellStyle name="Nota 4 15" xfId="284"/>
    <cellStyle name="Nota 4 16" xfId="285"/>
    <cellStyle name="Nota 4 17" xfId="286"/>
    <cellStyle name="Nota 4 18" xfId="287"/>
    <cellStyle name="Nota 4 19" xfId="288"/>
    <cellStyle name="Nota 4 2" xfId="289"/>
    <cellStyle name="Nota 4 2 10" xfId="290"/>
    <cellStyle name="Nota 4 2 11" xfId="291"/>
    <cellStyle name="Nota 4 2 12" xfId="292"/>
    <cellStyle name="Nota 4 2 13" xfId="293"/>
    <cellStyle name="Nota 4 2 14" xfId="294"/>
    <cellStyle name="Nota 4 2 15" xfId="295"/>
    <cellStyle name="Nota 4 2 16" xfId="296"/>
    <cellStyle name="Nota 4 2 17" xfId="297"/>
    <cellStyle name="Nota 4 2 2" xfId="298"/>
    <cellStyle name="Nota 4 2 3" xfId="299"/>
    <cellStyle name="Nota 4 2 4" xfId="300"/>
    <cellStyle name="Nota 4 2 5" xfId="301"/>
    <cellStyle name="Nota 4 2 6" xfId="302"/>
    <cellStyle name="Nota 4 2 7" xfId="303"/>
    <cellStyle name="Nota 4 2 8" xfId="304"/>
    <cellStyle name="Nota 4 2 9" xfId="305"/>
    <cellStyle name="Nota 4 20" xfId="306"/>
    <cellStyle name="Nota 4 3" xfId="307"/>
    <cellStyle name="Nota 4 3 10" xfId="308"/>
    <cellStyle name="Nota 4 3 11" xfId="309"/>
    <cellStyle name="Nota 4 3 12" xfId="310"/>
    <cellStyle name="Nota 4 3 13" xfId="311"/>
    <cellStyle name="Nota 4 3 14" xfId="312"/>
    <cellStyle name="Nota 4 3 15" xfId="313"/>
    <cellStyle name="Nota 4 3 16" xfId="314"/>
    <cellStyle name="Nota 4 3 17" xfId="315"/>
    <cellStyle name="Nota 4 3 2" xfId="316"/>
    <cellStyle name="Nota 4 3 3" xfId="317"/>
    <cellStyle name="Nota 4 3 4" xfId="318"/>
    <cellStyle name="Nota 4 3 5" xfId="319"/>
    <cellStyle name="Nota 4 3 6" xfId="320"/>
    <cellStyle name="Nota 4 3 7" xfId="321"/>
    <cellStyle name="Nota 4 3 8" xfId="322"/>
    <cellStyle name="Nota 4 3 9" xfId="323"/>
    <cellStyle name="Nota 4 4" xfId="324"/>
    <cellStyle name="Nota 4 4 10" xfId="325"/>
    <cellStyle name="Nota 4 4 11" xfId="326"/>
    <cellStyle name="Nota 4 4 12" xfId="327"/>
    <cellStyle name="Nota 4 4 13" xfId="328"/>
    <cellStyle name="Nota 4 4 14" xfId="329"/>
    <cellStyle name="Nota 4 4 15" xfId="330"/>
    <cellStyle name="Nota 4 4 16" xfId="331"/>
    <cellStyle name="Nota 4 4 17" xfId="332"/>
    <cellStyle name="Nota 4 4 2" xfId="333"/>
    <cellStyle name="Nota 4 4 3" xfId="334"/>
    <cellStyle name="Nota 4 4 4" xfId="335"/>
    <cellStyle name="Nota 4 4 5" xfId="336"/>
    <cellStyle name="Nota 4 4 6" xfId="337"/>
    <cellStyle name="Nota 4 4 7" xfId="338"/>
    <cellStyle name="Nota 4 4 8" xfId="339"/>
    <cellStyle name="Nota 4 4 9" xfId="340"/>
    <cellStyle name="Nota 4 5" xfId="341"/>
    <cellStyle name="Nota 4 6" xfId="342"/>
    <cellStyle name="Nota 4 7" xfId="343"/>
    <cellStyle name="Nota 4 8" xfId="344"/>
    <cellStyle name="Nota 4 9" xfId="345"/>
    <cellStyle name="Nota 5" xfId="346"/>
    <cellStyle name="Nota 5 10" xfId="347"/>
    <cellStyle name="Nota 5 11" xfId="348"/>
    <cellStyle name="Nota 5 12" xfId="349"/>
    <cellStyle name="Nota 5 13" xfId="350"/>
    <cellStyle name="Nota 5 14" xfId="351"/>
    <cellStyle name="Nota 5 15" xfId="352"/>
    <cellStyle name="Nota 5 16" xfId="353"/>
    <cellStyle name="Nota 5 17" xfId="354"/>
    <cellStyle name="Nota 5 18" xfId="355"/>
    <cellStyle name="Nota 5 19" xfId="356"/>
    <cellStyle name="Nota 5 2" xfId="357"/>
    <cellStyle name="Nota 5 2 10" xfId="358"/>
    <cellStyle name="Nota 5 2 11" xfId="359"/>
    <cellStyle name="Nota 5 2 12" xfId="360"/>
    <cellStyle name="Nota 5 2 13" xfId="361"/>
    <cellStyle name="Nota 5 2 14" xfId="362"/>
    <cellStyle name="Nota 5 2 15" xfId="363"/>
    <cellStyle name="Nota 5 2 16" xfId="364"/>
    <cellStyle name="Nota 5 2 17" xfId="365"/>
    <cellStyle name="Nota 5 2 2" xfId="366"/>
    <cellStyle name="Nota 5 2 3" xfId="367"/>
    <cellStyle name="Nota 5 2 4" xfId="368"/>
    <cellStyle name="Nota 5 2 5" xfId="369"/>
    <cellStyle name="Nota 5 2 6" xfId="370"/>
    <cellStyle name="Nota 5 2 7" xfId="371"/>
    <cellStyle name="Nota 5 2 8" xfId="372"/>
    <cellStyle name="Nota 5 2 9" xfId="373"/>
    <cellStyle name="Nota 5 20" xfId="374"/>
    <cellStyle name="Nota 5 3" xfId="375"/>
    <cellStyle name="Nota 5 3 10" xfId="376"/>
    <cellStyle name="Nota 5 3 11" xfId="377"/>
    <cellStyle name="Nota 5 3 12" xfId="378"/>
    <cellStyle name="Nota 5 3 13" xfId="379"/>
    <cellStyle name="Nota 5 3 14" xfId="380"/>
    <cellStyle name="Nota 5 3 15" xfId="381"/>
    <cellStyle name="Nota 5 3 16" xfId="382"/>
    <cellStyle name="Nota 5 3 17" xfId="383"/>
    <cellStyle name="Nota 5 3 2" xfId="384"/>
    <cellStyle name="Nota 5 3 3" xfId="385"/>
    <cellStyle name="Nota 5 3 4" xfId="386"/>
    <cellStyle name="Nota 5 3 5" xfId="387"/>
    <cellStyle name="Nota 5 3 6" xfId="388"/>
    <cellStyle name="Nota 5 3 7" xfId="389"/>
    <cellStyle name="Nota 5 3 8" xfId="390"/>
    <cellStyle name="Nota 5 3 9" xfId="391"/>
    <cellStyle name="Nota 5 4" xfId="392"/>
    <cellStyle name="Nota 5 4 10" xfId="393"/>
    <cellStyle name="Nota 5 4 11" xfId="394"/>
    <cellStyle name="Nota 5 4 12" xfId="395"/>
    <cellStyle name="Nota 5 4 13" xfId="396"/>
    <cellStyle name="Nota 5 4 14" xfId="397"/>
    <cellStyle name="Nota 5 4 15" xfId="398"/>
    <cellStyle name="Nota 5 4 16" xfId="399"/>
    <cellStyle name="Nota 5 4 17" xfId="400"/>
    <cellStyle name="Nota 5 4 2" xfId="401"/>
    <cellStyle name="Nota 5 4 3" xfId="402"/>
    <cellStyle name="Nota 5 4 4" xfId="403"/>
    <cellStyle name="Nota 5 4 5" xfId="404"/>
    <cellStyle name="Nota 5 4 6" xfId="405"/>
    <cellStyle name="Nota 5 4 7" xfId="406"/>
    <cellStyle name="Nota 5 4 8" xfId="407"/>
    <cellStyle name="Nota 5 4 9" xfId="408"/>
    <cellStyle name="Nota 5 5" xfId="409"/>
    <cellStyle name="Nota 5 6" xfId="410"/>
    <cellStyle name="Nota 5 7" xfId="411"/>
    <cellStyle name="Nota 5 8" xfId="412"/>
    <cellStyle name="Nota 5 9" xfId="413"/>
    <cellStyle name="Nota 6" xfId="414"/>
    <cellStyle name="Nota 6 10" xfId="415"/>
    <cellStyle name="Nota 6 11" xfId="416"/>
    <cellStyle name="Nota 6 12" xfId="417"/>
    <cellStyle name="Nota 6 13" xfId="418"/>
    <cellStyle name="Nota 6 14" xfId="419"/>
    <cellStyle name="Nota 6 15" xfId="420"/>
    <cellStyle name="Nota 6 16" xfId="421"/>
    <cellStyle name="Nota 6 17" xfId="422"/>
    <cellStyle name="Nota 6 18" xfId="423"/>
    <cellStyle name="Nota 6 19" xfId="424"/>
    <cellStyle name="Nota 6 2" xfId="425"/>
    <cellStyle name="Nota 6 2 10" xfId="426"/>
    <cellStyle name="Nota 6 2 11" xfId="427"/>
    <cellStyle name="Nota 6 2 12" xfId="428"/>
    <cellStyle name="Nota 6 2 13" xfId="429"/>
    <cellStyle name="Nota 6 2 14" xfId="430"/>
    <cellStyle name="Nota 6 2 15" xfId="431"/>
    <cellStyle name="Nota 6 2 16" xfId="432"/>
    <cellStyle name="Nota 6 2 17" xfId="433"/>
    <cellStyle name="Nota 6 2 2" xfId="434"/>
    <cellStyle name="Nota 6 2 3" xfId="435"/>
    <cellStyle name="Nota 6 2 4" xfId="436"/>
    <cellStyle name="Nota 6 2 5" xfId="437"/>
    <cellStyle name="Nota 6 2 6" xfId="438"/>
    <cellStyle name="Nota 6 2 7" xfId="439"/>
    <cellStyle name="Nota 6 2 8" xfId="440"/>
    <cellStyle name="Nota 6 2 9" xfId="441"/>
    <cellStyle name="Nota 6 20" xfId="442"/>
    <cellStyle name="Nota 6 3" xfId="443"/>
    <cellStyle name="Nota 6 3 10" xfId="444"/>
    <cellStyle name="Nota 6 3 11" xfId="445"/>
    <cellStyle name="Nota 6 3 12" xfId="446"/>
    <cellStyle name="Nota 6 3 13" xfId="447"/>
    <cellStyle name="Nota 6 3 14" xfId="448"/>
    <cellStyle name="Nota 6 3 15" xfId="449"/>
    <cellStyle name="Nota 6 3 16" xfId="450"/>
    <cellStyle name="Nota 6 3 17" xfId="451"/>
    <cellStyle name="Nota 6 3 2" xfId="452"/>
    <cellStyle name="Nota 6 3 3" xfId="453"/>
    <cellStyle name="Nota 6 3 4" xfId="454"/>
    <cellStyle name="Nota 6 3 5" xfId="455"/>
    <cellStyle name="Nota 6 3 6" xfId="456"/>
    <cellStyle name="Nota 6 3 7" xfId="457"/>
    <cellStyle name="Nota 6 3 8" xfId="458"/>
    <cellStyle name="Nota 6 3 9" xfId="459"/>
    <cellStyle name="Nota 6 4" xfId="460"/>
    <cellStyle name="Nota 6 4 10" xfId="461"/>
    <cellStyle name="Nota 6 4 11" xfId="462"/>
    <cellStyle name="Nota 6 4 12" xfId="463"/>
    <cellStyle name="Nota 6 4 13" xfId="464"/>
    <cellStyle name="Nota 6 4 14" xfId="465"/>
    <cellStyle name="Nota 6 4 15" xfId="466"/>
    <cellStyle name="Nota 6 4 16" xfId="467"/>
    <cellStyle name="Nota 6 4 17" xfId="468"/>
    <cellStyle name="Nota 6 4 2" xfId="469"/>
    <cellStyle name="Nota 6 4 3" xfId="470"/>
    <cellStyle name="Nota 6 4 4" xfId="471"/>
    <cellStyle name="Nota 6 4 5" xfId="472"/>
    <cellStyle name="Nota 6 4 6" xfId="473"/>
    <cellStyle name="Nota 6 4 7" xfId="474"/>
    <cellStyle name="Nota 6 4 8" xfId="475"/>
    <cellStyle name="Nota 6 4 9" xfId="476"/>
    <cellStyle name="Nota 6 5" xfId="477"/>
    <cellStyle name="Nota 6 6" xfId="478"/>
    <cellStyle name="Nota 6 7" xfId="479"/>
    <cellStyle name="Nota 6 8" xfId="480"/>
    <cellStyle name="Nota 6 9" xfId="481"/>
    <cellStyle name="Nota 7" xfId="482"/>
    <cellStyle name="Nota 7 10" xfId="483"/>
    <cellStyle name="Nota 7 11" xfId="484"/>
    <cellStyle name="Nota 7 12" xfId="485"/>
    <cellStyle name="Nota 7 13" xfId="486"/>
    <cellStyle name="Nota 7 14" xfId="487"/>
    <cellStyle name="Nota 7 15" xfId="488"/>
    <cellStyle name="Nota 7 16" xfId="489"/>
    <cellStyle name="Nota 7 17" xfId="490"/>
    <cellStyle name="Nota 7 18" xfId="491"/>
    <cellStyle name="Nota 7 19" xfId="492"/>
    <cellStyle name="Nota 7 2" xfId="493"/>
    <cellStyle name="Nota 7 2 10" xfId="494"/>
    <cellStyle name="Nota 7 2 11" xfId="495"/>
    <cellStyle name="Nota 7 2 12" xfId="496"/>
    <cellStyle name="Nota 7 2 13" xfId="497"/>
    <cellStyle name="Nota 7 2 14" xfId="498"/>
    <cellStyle name="Nota 7 2 15" xfId="499"/>
    <cellStyle name="Nota 7 2 16" xfId="500"/>
    <cellStyle name="Nota 7 2 17" xfId="501"/>
    <cellStyle name="Nota 7 2 2" xfId="502"/>
    <cellStyle name="Nota 7 2 3" xfId="503"/>
    <cellStyle name="Nota 7 2 4" xfId="504"/>
    <cellStyle name="Nota 7 2 5" xfId="505"/>
    <cellStyle name="Nota 7 2 6" xfId="506"/>
    <cellStyle name="Nota 7 2 7" xfId="507"/>
    <cellStyle name="Nota 7 2 8" xfId="508"/>
    <cellStyle name="Nota 7 2 9" xfId="509"/>
    <cellStyle name="Nota 7 20" xfId="510"/>
    <cellStyle name="Nota 7 3" xfId="511"/>
    <cellStyle name="Nota 7 3 10" xfId="512"/>
    <cellStyle name="Nota 7 3 11" xfId="513"/>
    <cellStyle name="Nota 7 3 12" xfId="514"/>
    <cellStyle name="Nota 7 3 13" xfId="515"/>
    <cellStyle name="Nota 7 3 14" xfId="516"/>
    <cellStyle name="Nota 7 3 15" xfId="517"/>
    <cellStyle name="Nota 7 3 16" xfId="518"/>
    <cellStyle name="Nota 7 3 17" xfId="519"/>
    <cellStyle name="Nota 7 3 2" xfId="520"/>
    <cellStyle name="Nota 7 3 3" xfId="521"/>
    <cellStyle name="Nota 7 3 4" xfId="522"/>
    <cellStyle name="Nota 7 3 5" xfId="523"/>
    <cellStyle name="Nota 7 3 6" xfId="524"/>
    <cellStyle name="Nota 7 3 7" xfId="525"/>
    <cellStyle name="Nota 7 3 8" xfId="526"/>
    <cellStyle name="Nota 7 3 9" xfId="527"/>
    <cellStyle name="Nota 7 4" xfId="528"/>
    <cellStyle name="Nota 7 4 10" xfId="529"/>
    <cellStyle name="Nota 7 4 11" xfId="530"/>
    <cellStyle name="Nota 7 4 12" xfId="531"/>
    <cellStyle name="Nota 7 4 13" xfId="532"/>
    <cellStyle name="Nota 7 4 14" xfId="533"/>
    <cellStyle name="Nota 7 4 15" xfId="534"/>
    <cellStyle name="Nota 7 4 16" xfId="535"/>
    <cellStyle name="Nota 7 4 17" xfId="536"/>
    <cellStyle name="Nota 7 4 2" xfId="537"/>
    <cellStyle name="Nota 7 4 3" xfId="538"/>
    <cellStyle name="Nota 7 4 4" xfId="539"/>
    <cellStyle name="Nota 7 4 5" xfId="540"/>
    <cellStyle name="Nota 7 4 6" xfId="541"/>
    <cellStyle name="Nota 7 4 7" xfId="542"/>
    <cellStyle name="Nota 7 4 8" xfId="543"/>
    <cellStyle name="Nota 7 4 9" xfId="544"/>
    <cellStyle name="Nota 7 5" xfId="545"/>
    <cellStyle name="Nota 7 6" xfId="546"/>
    <cellStyle name="Nota 7 7" xfId="547"/>
    <cellStyle name="Nota 7 8" xfId="548"/>
    <cellStyle name="Nota 7 9" xfId="549"/>
    <cellStyle name="Nota 8" xfId="550"/>
    <cellStyle name="Nota 8 10" xfId="551"/>
    <cellStyle name="Nota 8 11" xfId="552"/>
    <cellStyle name="Nota 8 12" xfId="553"/>
    <cellStyle name="Nota 8 13" xfId="554"/>
    <cellStyle name="Nota 8 14" xfId="555"/>
    <cellStyle name="Nota 8 15" xfId="556"/>
    <cellStyle name="Nota 8 16" xfId="557"/>
    <cellStyle name="Nota 8 17" xfId="558"/>
    <cellStyle name="Nota 8 18" xfId="559"/>
    <cellStyle name="Nota 8 19" xfId="560"/>
    <cellStyle name="Nota 8 2" xfId="561"/>
    <cellStyle name="Nota 8 2 10" xfId="562"/>
    <cellStyle name="Nota 8 2 11" xfId="563"/>
    <cellStyle name="Nota 8 2 12" xfId="564"/>
    <cellStyle name="Nota 8 2 13" xfId="565"/>
    <cellStyle name="Nota 8 2 14" xfId="566"/>
    <cellStyle name="Nota 8 2 15" xfId="567"/>
    <cellStyle name="Nota 8 2 16" xfId="568"/>
    <cellStyle name="Nota 8 2 17" xfId="569"/>
    <cellStyle name="Nota 8 2 2" xfId="570"/>
    <cellStyle name="Nota 8 2 3" xfId="571"/>
    <cellStyle name="Nota 8 2 4" xfId="572"/>
    <cellStyle name="Nota 8 2 5" xfId="573"/>
    <cellStyle name="Nota 8 2 6" xfId="574"/>
    <cellStyle name="Nota 8 2 7" xfId="575"/>
    <cellStyle name="Nota 8 2 8" xfId="576"/>
    <cellStyle name="Nota 8 2 9" xfId="577"/>
    <cellStyle name="Nota 8 20" xfId="578"/>
    <cellStyle name="Nota 8 3" xfId="579"/>
    <cellStyle name="Nota 8 3 10" xfId="580"/>
    <cellStyle name="Nota 8 3 11" xfId="581"/>
    <cellStyle name="Nota 8 3 12" xfId="582"/>
    <cellStyle name="Nota 8 3 13" xfId="583"/>
    <cellStyle name="Nota 8 3 14" xfId="584"/>
    <cellStyle name="Nota 8 3 15" xfId="585"/>
    <cellStyle name="Nota 8 3 16" xfId="586"/>
    <cellStyle name="Nota 8 3 17" xfId="587"/>
    <cellStyle name="Nota 8 3 2" xfId="588"/>
    <cellStyle name="Nota 8 3 3" xfId="589"/>
    <cellStyle name="Nota 8 3 4" xfId="590"/>
    <cellStyle name="Nota 8 3 5" xfId="591"/>
    <cellStyle name="Nota 8 3 6" xfId="592"/>
    <cellStyle name="Nota 8 3 7" xfId="593"/>
    <cellStyle name="Nota 8 3 8" xfId="594"/>
    <cellStyle name="Nota 8 3 9" xfId="595"/>
    <cellStyle name="Nota 8 4" xfId="596"/>
    <cellStyle name="Nota 8 4 10" xfId="597"/>
    <cellStyle name="Nota 8 4 11" xfId="598"/>
    <cellStyle name="Nota 8 4 12" xfId="599"/>
    <cellStyle name="Nota 8 4 13" xfId="600"/>
    <cellStyle name="Nota 8 4 14" xfId="601"/>
    <cellStyle name="Nota 8 4 15" xfId="602"/>
    <cellStyle name="Nota 8 4 16" xfId="603"/>
    <cellStyle name="Nota 8 4 17" xfId="604"/>
    <cellStyle name="Nota 8 4 2" xfId="605"/>
    <cellStyle name="Nota 8 4 3" xfId="606"/>
    <cellStyle name="Nota 8 4 4" xfId="607"/>
    <cellStyle name="Nota 8 4 5" xfId="608"/>
    <cellStyle name="Nota 8 4 6" xfId="609"/>
    <cellStyle name="Nota 8 4 7" xfId="610"/>
    <cellStyle name="Nota 8 4 8" xfId="611"/>
    <cellStyle name="Nota 8 4 9" xfId="612"/>
    <cellStyle name="Nota 8 5" xfId="613"/>
    <cellStyle name="Nota 8 6" xfId="614"/>
    <cellStyle name="Nota 8 7" xfId="615"/>
    <cellStyle name="Nota 8 8" xfId="616"/>
    <cellStyle name="Nota 8 9" xfId="617"/>
    <cellStyle name="Percentuale 2" xfId="618"/>
    <cellStyle name="Percentuale 2 10" xfId="619"/>
    <cellStyle name="Percentuale 2 11" xfId="620"/>
    <cellStyle name="Percentuale 2 12" xfId="621"/>
    <cellStyle name="Percentuale 2 13" xfId="622"/>
    <cellStyle name="Percentuale 2 14" xfId="623"/>
    <cellStyle name="Percentuale 2 15" xfId="624"/>
    <cellStyle name="Percentuale 2 16" xfId="625"/>
    <cellStyle name="Percentuale 2 17" xfId="626"/>
    <cellStyle name="Percentuale 2 18" xfId="627"/>
    <cellStyle name="Percentuale 2 19" xfId="628"/>
    <cellStyle name="Percentuale 2 2" xfId="629"/>
    <cellStyle name="Percentuale 2 20" xfId="630"/>
    <cellStyle name="Percentuale 2 21" xfId="631"/>
    <cellStyle name="Percentuale 2 22" xfId="632"/>
    <cellStyle name="Percentuale 2 3" xfId="633"/>
    <cellStyle name="Percentuale 2 4" xfId="634"/>
    <cellStyle name="Percentuale 2 5" xfId="635"/>
    <cellStyle name="Percentuale 2 6" xfId="636"/>
    <cellStyle name="Percentuale 2 7" xfId="637"/>
    <cellStyle name="Percentuale 2 8" xfId="638"/>
    <cellStyle name="Percentuale 2 9" xfId="639"/>
    <cellStyle name="Percentuale 3" xfId="640"/>
    <cellStyle name="Percentuale 3 2" xfId="641"/>
    <cellStyle name="Percentuale 3 3" xfId="642"/>
    <cellStyle name="Percentuale 3 4" xfId="643"/>
    <cellStyle name="Percentuale 3 5" xfId="644"/>
    <cellStyle name="Percentuale 4" xfId="645"/>
    <cellStyle name="Percentuale 4 2" xfId="646"/>
    <cellStyle name="Percentuale 4 3" xfId="647"/>
    <cellStyle name="Percentuale 4 4" xfId="648"/>
    <cellStyle name="Percentuale 5" xfId="649"/>
    <cellStyle name="Percentuale 6" xfId="650"/>
    <cellStyle name="Percentuale 7" xfId="651"/>
    <cellStyle name="Percentuale 8" xfId="652"/>
    <cellStyle name="Valuta (0)_1°Quadrim." xfId="6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7109375" style="1" customWidth="1"/>
    <col min="2" max="2" width="7.7109375" style="2" customWidth="1"/>
    <col min="3" max="3" width="12.7109375" style="3" customWidth="1"/>
    <col min="4" max="5" width="12.7109375" style="4" customWidth="1"/>
    <col min="6" max="6" width="11.7109375" style="3" customWidth="1"/>
    <col min="7" max="7" width="17.8515625" style="4" customWidth="1"/>
    <col min="8" max="8" width="12.57421875" style="3" customWidth="1"/>
    <col min="9" max="16384" width="9.140625" style="3" customWidth="1"/>
  </cols>
  <sheetData>
    <row r="1" spans="1:7" s="7" customFormat="1" ht="15">
      <c r="A1" s="5" t="s">
        <v>0</v>
      </c>
      <c r="B1" s="6"/>
      <c r="D1" s="8"/>
      <c r="E1" s="8"/>
      <c r="G1" s="8"/>
    </row>
    <row r="2" spans="1:7" ht="13.5">
      <c r="A2" s="9"/>
      <c r="B2" s="10"/>
      <c r="C2" s="11"/>
      <c r="D2" s="12"/>
      <c r="E2" s="12"/>
      <c r="F2" s="11"/>
      <c r="G2" s="12"/>
    </row>
    <row r="3" spans="1:7" ht="42.75" customHeight="1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  <c r="G3" s="16" t="s">
        <v>7</v>
      </c>
    </row>
    <row r="4" spans="1:7" ht="18" customHeight="1">
      <c r="A4" s="17" t="s">
        <v>8</v>
      </c>
      <c r="B4" s="18">
        <v>2021</v>
      </c>
      <c r="C4" s="19">
        <v>57939</v>
      </c>
      <c r="D4" s="19">
        <v>4080</v>
      </c>
      <c r="E4" s="19">
        <v>62019</v>
      </c>
      <c r="F4" s="19">
        <v>43869</v>
      </c>
      <c r="G4" s="20">
        <f aca="true" t="shared" si="0" ref="G4:G5">E4/F4</f>
        <v>1.4137317923818642</v>
      </c>
    </row>
    <row r="5" spans="1:13" ht="18" customHeight="1">
      <c r="A5" s="17"/>
      <c r="B5" s="18">
        <v>2020</v>
      </c>
      <c r="C5" s="19">
        <v>48612</v>
      </c>
      <c r="D5" s="19">
        <v>2508</v>
      </c>
      <c r="E5" s="19">
        <v>51120</v>
      </c>
      <c r="F5" s="19">
        <v>38025</v>
      </c>
      <c r="G5" s="20">
        <f t="shared" si="0"/>
        <v>1.344378698224852</v>
      </c>
      <c r="H5" s="21"/>
      <c r="I5" s="21"/>
      <c r="J5" s="21"/>
      <c r="K5" s="21"/>
      <c r="L5" s="21"/>
      <c r="M5" s="21"/>
    </row>
    <row r="6" spans="1:7" s="21" customFormat="1" ht="18" customHeight="1">
      <c r="A6" s="22"/>
      <c r="B6" s="18">
        <v>2019</v>
      </c>
      <c r="C6" s="19">
        <v>55734</v>
      </c>
      <c r="D6" s="19">
        <v>5639</v>
      </c>
      <c r="E6" s="19">
        <v>61373</v>
      </c>
      <c r="F6" s="19">
        <v>42272</v>
      </c>
      <c r="G6" s="20">
        <v>1.4518593868281604</v>
      </c>
    </row>
    <row r="7" spans="1:7" s="21" customFormat="1" ht="18" customHeight="1">
      <c r="A7" s="23" t="s">
        <v>9</v>
      </c>
      <c r="B7" s="18">
        <v>2021</v>
      </c>
      <c r="C7" s="19">
        <v>30528</v>
      </c>
      <c r="D7" s="19">
        <v>973</v>
      </c>
      <c r="E7" s="19">
        <v>31501</v>
      </c>
      <c r="F7" s="19">
        <v>23013</v>
      </c>
      <c r="G7" s="20">
        <f aca="true" t="shared" si="1" ref="G7:G8">E7/F7</f>
        <v>1.3688350063007866</v>
      </c>
    </row>
    <row r="8" spans="1:7" s="21" customFormat="1" ht="18" customHeight="1">
      <c r="A8" s="22"/>
      <c r="B8" s="18">
        <v>2020</v>
      </c>
      <c r="C8" s="19">
        <v>27189</v>
      </c>
      <c r="D8" s="19">
        <v>1729</v>
      </c>
      <c r="E8" s="19">
        <v>28918</v>
      </c>
      <c r="F8" s="19">
        <v>21034</v>
      </c>
      <c r="G8" s="20">
        <f t="shared" si="1"/>
        <v>1.3748217172197394</v>
      </c>
    </row>
    <row r="9" spans="1:7" s="21" customFormat="1" ht="18" customHeight="1">
      <c r="A9" s="22"/>
      <c r="B9" s="18">
        <v>2019</v>
      </c>
      <c r="C9" s="19">
        <v>30317</v>
      </c>
      <c r="D9" s="19">
        <v>3327</v>
      </c>
      <c r="E9" s="19">
        <v>33644</v>
      </c>
      <c r="F9" s="19">
        <v>23369</v>
      </c>
      <c r="G9" s="20">
        <v>1.4396850528477898</v>
      </c>
    </row>
    <row r="10" spans="1:7" s="21" customFormat="1" ht="18" customHeight="1">
      <c r="A10" s="23" t="s">
        <v>10</v>
      </c>
      <c r="B10" s="18">
        <v>2021</v>
      </c>
      <c r="C10" s="19">
        <v>19188</v>
      </c>
      <c r="D10" s="19">
        <v>420</v>
      </c>
      <c r="E10" s="19">
        <v>19608</v>
      </c>
      <c r="F10" s="19">
        <v>14492</v>
      </c>
      <c r="G10" s="20">
        <f aca="true" t="shared" si="2" ref="G10:G11">E10/F10</f>
        <v>1.3530223571625724</v>
      </c>
    </row>
    <row r="11" spans="1:7" s="21" customFormat="1" ht="18" customHeight="1">
      <c r="A11" s="22"/>
      <c r="B11" s="18">
        <v>2020</v>
      </c>
      <c r="C11" s="19">
        <v>15662</v>
      </c>
      <c r="D11" s="19">
        <v>552</v>
      </c>
      <c r="E11" s="19">
        <v>16214</v>
      </c>
      <c r="F11" s="19">
        <v>12325</v>
      </c>
      <c r="G11" s="20">
        <f t="shared" si="2"/>
        <v>1.3155375253549695</v>
      </c>
    </row>
    <row r="12" spans="1:7" s="21" customFormat="1" ht="18" customHeight="1">
      <c r="A12" s="22"/>
      <c r="B12" s="18">
        <v>2019</v>
      </c>
      <c r="C12" s="19">
        <v>18323</v>
      </c>
      <c r="D12" s="19">
        <v>971</v>
      </c>
      <c r="E12" s="19">
        <v>19294</v>
      </c>
      <c r="F12" s="19">
        <v>13853</v>
      </c>
      <c r="G12" s="20">
        <v>1.392766909694651</v>
      </c>
    </row>
    <row r="13" spans="1:7" s="21" customFormat="1" ht="18" customHeight="1">
      <c r="A13" s="23" t="s">
        <v>11</v>
      </c>
      <c r="B13" s="18">
        <v>2021</v>
      </c>
      <c r="C13" s="19">
        <v>120043</v>
      </c>
      <c r="D13" s="19">
        <v>3841</v>
      </c>
      <c r="E13" s="19">
        <v>123884</v>
      </c>
      <c r="F13" s="19">
        <v>81486</v>
      </c>
      <c r="G13" s="20">
        <f aca="true" t="shared" si="3" ref="G13:G14">E13/F13</f>
        <v>1.5203102373413837</v>
      </c>
    </row>
    <row r="14" spans="1:7" s="21" customFormat="1" ht="18" customHeight="1">
      <c r="A14" s="22"/>
      <c r="B14" s="18">
        <v>2020</v>
      </c>
      <c r="C14" s="19">
        <v>108373</v>
      </c>
      <c r="D14" s="19">
        <v>4900</v>
      </c>
      <c r="E14" s="19">
        <v>113273</v>
      </c>
      <c r="F14" s="19">
        <v>74265</v>
      </c>
      <c r="G14" s="20">
        <f t="shared" si="3"/>
        <v>1.5252541574092775</v>
      </c>
    </row>
    <row r="15" spans="1:10" s="21" customFormat="1" ht="18" customHeight="1">
      <c r="A15" s="22"/>
      <c r="B15" s="18">
        <v>2019</v>
      </c>
      <c r="C15" s="19">
        <v>119949</v>
      </c>
      <c r="D15" s="19">
        <v>8362</v>
      </c>
      <c r="E15" s="19">
        <v>128311</v>
      </c>
      <c r="F15" s="19">
        <v>82053</v>
      </c>
      <c r="G15" s="20">
        <v>1.5637575713258505</v>
      </c>
      <c r="I15" s="3"/>
      <c r="J15" s="3"/>
    </row>
    <row r="16" spans="1:10" s="21" customFormat="1" ht="18" customHeight="1">
      <c r="A16" s="23" t="s">
        <v>12</v>
      </c>
      <c r="B16" s="18">
        <v>2021</v>
      </c>
      <c r="C16" s="19">
        <v>57028</v>
      </c>
      <c r="D16" s="19">
        <v>5857</v>
      </c>
      <c r="E16" s="19">
        <v>62885</v>
      </c>
      <c r="F16" s="19">
        <v>42266</v>
      </c>
      <c r="G16" s="20">
        <f aca="true" t="shared" si="4" ref="G16:G17">E16/F16</f>
        <v>1.4878389249041784</v>
      </c>
      <c r="I16" s="3"/>
      <c r="J16" s="3"/>
    </row>
    <row r="17" spans="1:10" s="21" customFormat="1" ht="18" customHeight="1">
      <c r="A17" s="22"/>
      <c r="B17" s="18">
        <v>2020</v>
      </c>
      <c r="C17" s="19">
        <v>4410</v>
      </c>
      <c r="D17" s="19">
        <v>4838</v>
      </c>
      <c r="E17" s="19">
        <v>48940</v>
      </c>
      <c r="F17" s="19">
        <v>34229</v>
      </c>
      <c r="G17" s="20">
        <f t="shared" si="4"/>
        <v>1.4297817640012855</v>
      </c>
      <c r="I17" s="3"/>
      <c r="J17" s="3"/>
    </row>
    <row r="18" spans="1:10" s="21" customFormat="1" ht="18" customHeight="1">
      <c r="A18" s="22"/>
      <c r="B18" s="18">
        <v>2019</v>
      </c>
      <c r="C18" s="19">
        <v>48017</v>
      </c>
      <c r="D18" s="19">
        <v>5402</v>
      </c>
      <c r="E18" s="19">
        <v>53419</v>
      </c>
      <c r="F18" s="19">
        <v>36811</v>
      </c>
      <c r="G18" s="20">
        <v>1.4511694873814893</v>
      </c>
      <c r="I18" s="3"/>
      <c r="J18" s="3"/>
    </row>
    <row r="19" spans="1:8" s="21" customFormat="1" ht="18" customHeight="1">
      <c r="A19" s="23" t="s">
        <v>13</v>
      </c>
      <c r="B19" s="18">
        <v>2021</v>
      </c>
      <c r="C19" s="19">
        <v>318326</v>
      </c>
      <c r="D19" s="19">
        <v>29173</v>
      </c>
      <c r="E19" s="19">
        <v>347499</v>
      </c>
      <c r="F19" s="19">
        <v>225632</v>
      </c>
      <c r="G19" s="20">
        <f aca="true" t="shared" si="5" ref="G19:G20">E19/F19</f>
        <v>1.5401139909232733</v>
      </c>
      <c r="H19" s="3"/>
    </row>
    <row r="20" spans="1:8" s="21" customFormat="1" ht="18" customHeight="1">
      <c r="A20" s="22"/>
      <c r="B20" s="18">
        <v>2020</v>
      </c>
      <c r="C20" s="19">
        <v>270753</v>
      </c>
      <c r="D20" s="19">
        <v>27282</v>
      </c>
      <c r="E20" s="19">
        <v>298035</v>
      </c>
      <c r="F20" s="19">
        <v>198135</v>
      </c>
      <c r="G20" s="20">
        <f t="shared" si="5"/>
        <v>1.504201680672269</v>
      </c>
      <c r="H20" s="3"/>
    </row>
    <row r="21" spans="1:8" s="21" customFormat="1" ht="18" customHeight="1">
      <c r="A21" s="22"/>
      <c r="B21" s="18">
        <v>2019</v>
      </c>
      <c r="C21" s="19">
        <v>318916</v>
      </c>
      <c r="D21" s="19">
        <v>53251</v>
      </c>
      <c r="E21" s="19">
        <v>372167</v>
      </c>
      <c r="F21" s="19">
        <v>226773</v>
      </c>
      <c r="G21" s="20">
        <v>1.641143345989161</v>
      </c>
      <c r="H21" s="3"/>
    </row>
    <row r="22" spans="1:8" s="21" customFormat="1" ht="18" customHeight="1">
      <c r="A22" s="23" t="s">
        <v>14</v>
      </c>
      <c r="B22" s="18">
        <v>2021</v>
      </c>
      <c r="C22" s="19">
        <v>25169</v>
      </c>
      <c r="D22" s="19">
        <v>2159</v>
      </c>
      <c r="E22" s="19">
        <v>27328</v>
      </c>
      <c r="F22" s="19">
        <v>19068</v>
      </c>
      <c r="G22" s="20">
        <f aca="true" t="shared" si="6" ref="G22:G23">E22/F22</f>
        <v>1.433186490455213</v>
      </c>
      <c r="H22" s="3"/>
    </row>
    <row r="23" spans="1:10" s="21" customFormat="1" ht="18" customHeight="1">
      <c r="A23" s="22"/>
      <c r="B23" s="18">
        <v>2020</v>
      </c>
      <c r="C23" s="19">
        <v>18149</v>
      </c>
      <c r="D23" s="19">
        <v>688</v>
      </c>
      <c r="E23" s="19">
        <v>18837</v>
      </c>
      <c r="F23" s="19">
        <v>13895</v>
      </c>
      <c r="G23" s="20">
        <f t="shared" si="6"/>
        <v>1.3556675062972292</v>
      </c>
      <c r="H23" s="3"/>
      <c r="I23" s="3"/>
      <c r="J23" s="3"/>
    </row>
    <row r="24" spans="1:7" s="21" customFormat="1" ht="18" customHeight="1">
      <c r="A24" s="22"/>
      <c r="B24" s="18">
        <v>2019</v>
      </c>
      <c r="C24" s="19">
        <v>21797</v>
      </c>
      <c r="D24" s="19">
        <v>1583</v>
      </c>
      <c r="E24" s="19">
        <v>23380</v>
      </c>
      <c r="F24" s="19">
        <v>16382</v>
      </c>
      <c r="G24" s="20">
        <v>1.4271761689659381</v>
      </c>
    </row>
    <row r="25" spans="1:7" s="21" customFormat="1" ht="18" customHeight="1">
      <c r="A25" s="23" t="s">
        <v>15</v>
      </c>
      <c r="B25" s="18">
        <v>2021</v>
      </c>
      <c r="C25" s="19">
        <v>22029</v>
      </c>
      <c r="D25" s="19">
        <v>842</v>
      </c>
      <c r="E25" s="19">
        <v>22871</v>
      </c>
      <c r="F25" s="19">
        <v>17022</v>
      </c>
      <c r="G25" s="20">
        <f aca="true" t="shared" si="7" ref="G25:G26">E25/F25</f>
        <v>1.343614146398778</v>
      </c>
    </row>
    <row r="26" spans="2:7" s="21" customFormat="1" ht="18" customHeight="1">
      <c r="B26" s="18">
        <v>2020</v>
      </c>
      <c r="C26" s="19">
        <v>19637</v>
      </c>
      <c r="D26" s="19">
        <v>739</v>
      </c>
      <c r="E26" s="19">
        <v>20376</v>
      </c>
      <c r="F26" s="19">
        <v>15701</v>
      </c>
      <c r="G26" s="20">
        <f t="shared" si="7"/>
        <v>1.2977517355582446</v>
      </c>
    </row>
    <row r="27" spans="2:7" s="21" customFormat="1" ht="18" customHeight="1">
      <c r="B27" s="18">
        <v>2019</v>
      </c>
      <c r="C27" s="19">
        <v>21733</v>
      </c>
      <c r="D27" s="19">
        <v>1797</v>
      </c>
      <c r="E27" s="19">
        <v>23530</v>
      </c>
      <c r="F27" s="19">
        <v>16818</v>
      </c>
      <c r="G27" s="20">
        <v>1.399096206445475</v>
      </c>
    </row>
    <row r="28" spans="1:7" s="21" customFormat="1" ht="18" customHeight="1">
      <c r="A28" s="24" t="s">
        <v>16</v>
      </c>
      <c r="B28" s="25">
        <v>2021</v>
      </c>
      <c r="C28" s="26">
        <v>650250</v>
      </c>
      <c r="D28" s="26">
        <v>47345</v>
      </c>
      <c r="E28" s="26">
        <v>697595</v>
      </c>
      <c r="F28" s="26">
        <v>448948</v>
      </c>
      <c r="G28" s="27">
        <f aca="true" t="shared" si="8" ref="G28:G29">E28/F28</f>
        <v>1.5538436522715326</v>
      </c>
    </row>
    <row r="29" spans="1:7" s="21" customFormat="1" ht="18" customHeight="1">
      <c r="A29" s="28"/>
      <c r="B29" s="25">
        <v>2020</v>
      </c>
      <c r="C29" s="26">
        <v>552477</v>
      </c>
      <c r="D29" s="26">
        <v>43236</v>
      </c>
      <c r="E29" s="26">
        <v>595713</v>
      </c>
      <c r="F29" s="26">
        <v>397805</v>
      </c>
      <c r="G29" s="27">
        <f t="shared" si="8"/>
        <v>1.4975000314224305</v>
      </c>
    </row>
    <row r="30" spans="1:7" ht="18" customHeight="1">
      <c r="A30" s="29"/>
      <c r="B30" s="30">
        <v>2019</v>
      </c>
      <c r="C30" s="31">
        <v>634786</v>
      </c>
      <c r="D30" s="31">
        <v>80332</v>
      </c>
      <c r="E30" s="31">
        <v>715118</v>
      </c>
      <c r="F30" s="31">
        <v>445488</v>
      </c>
      <c r="G30" s="32">
        <v>1.6052463814962468</v>
      </c>
    </row>
    <row r="31" spans="1:7" ht="12.75" customHeight="1">
      <c r="A31" s="23"/>
      <c r="B31" s="33"/>
      <c r="C31" s="34"/>
      <c r="D31" s="35"/>
      <c r="E31" s="34"/>
      <c r="F31" s="34"/>
      <c r="G31" s="35"/>
    </row>
    <row r="32" spans="1:7" ht="12.75" customHeight="1">
      <c r="A32" s="36" t="s">
        <v>17</v>
      </c>
      <c r="B32" s="33"/>
      <c r="C32" s="34"/>
      <c r="D32" s="35"/>
      <c r="E32" s="34"/>
      <c r="F32" s="34"/>
      <c r="G32" s="35"/>
    </row>
    <row r="33" spans="1:7" ht="12.75" customHeight="1">
      <c r="A33" s="36" t="s">
        <v>18</v>
      </c>
      <c r="B33" s="33"/>
      <c r="C33" s="34"/>
      <c r="D33" s="35"/>
      <c r="E33" s="34"/>
      <c r="F33" s="34"/>
      <c r="G33" s="35"/>
    </row>
    <row r="34" spans="1:7" ht="12.75" customHeight="1">
      <c r="A34" s="36"/>
      <c r="B34" s="33"/>
      <c r="C34" s="34"/>
      <c r="D34" s="35"/>
      <c r="E34" s="34"/>
      <c r="F34" s="34"/>
      <c r="G34" s="35"/>
    </row>
    <row r="35" ht="12.75" customHeight="1">
      <c r="A35" s="37" t="s">
        <v>19</v>
      </c>
    </row>
    <row r="37" spans="1:3" s="3" customFormat="1" ht="12.75">
      <c r="A37" s="1"/>
      <c r="B37" s="2"/>
      <c r="C37" s="4"/>
    </row>
    <row r="38" spans="1:2" s="3" customFormat="1" ht="12.75">
      <c r="A38" s="1"/>
      <c r="B38" s="2"/>
    </row>
    <row r="39" spans="1:2" s="3" customFormat="1" ht="12.75">
      <c r="A39" s="1"/>
      <c r="B39" s="2"/>
    </row>
    <row r="40" spans="1:2" s="3" customFormat="1" ht="12.75">
      <c r="A40" s="1"/>
      <c r="B40" s="2"/>
    </row>
    <row r="41" spans="1:2" s="3" customFormat="1" ht="12.75">
      <c r="A41" s="1"/>
      <c r="B41" s="2"/>
    </row>
    <row r="42" spans="1:2" s="3" customFormat="1" ht="12.75">
      <c r="A42" s="1"/>
      <c r="B42" s="2"/>
    </row>
    <row r="43" spans="1:3" s="3" customFormat="1" ht="12.75">
      <c r="A43" s="1"/>
      <c r="B43" s="2"/>
      <c r="C43" s="4"/>
    </row>
    <row r="44" spans="1:3" s="3" customFormat="1" ht="12.75">
      <c r="A44" s="1"/>
      <c r="B44" s="2"/>
      <c r="C44" s="4"/>
    </row>
    <row r="45" spans="1:3" s="3" customFormat="1" ht="12.75">
      <c r="A45" s="1"/>
      <c r="B45" s="2"/>
      <c r="C45" s="4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1" customWidth="1"/>
    <col min="2" max="2" width="7.7109375" style="2" customWidth="1"/>
    <col min="3" max="3" width="12.7109375" style="3" customWidth="1"/>
    <col min="4" max="5" width="12.7109375" style="4" customWidth="1"/>
    <col min="6" max="6" width="11.7109375" style="3" customWidth="1"/>
    <col min="7" max="7" width="17.8515625" style="4" customWidth="1"/>
    <col min="8" max="8" width="10.421875" style="3" customWidth="1"/>
    <col min="9" max="16384" width="9.140625" style="3" customWidth="1"/>
  </cols>
  <sheetData>
    <row r="1" spans="1:7" s="7" customFormat="1" ht="15">
      <c r="A1" s="5" t="s">
        <v>20</v>
      </c>
      <c r="B1" s="6"/>
      <c r="D1" s="8"/>
      <c r="E1" s="8"/>
      <c r="G1" s="8"/>
    </row>
    <row r="2" spans="1:7" ht="13.5">
      <c r="A2" s="9"/>
      <c r="B2" s="10"/>
      <c r="C2" s="11"/>
      <c r="D2" s="12"/>
      <c r="E2" s="12"/>
      <c r="F2" s="11"/>
      <c r="G2" s="12"/>
    </row>
    <row r="3" spans="1:7" ht="42.75" customHeight="1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  <c r="G3" s="16" t="s">
        <v>7</v>
      </c>
    </row>
    <row r="4" spans="1:7" ht="18" customHeight="1">
      <c r="A4" s="17" t="s">
        <v>8</v>
      </c>
      <c r="B4" s="18">
        <v>2020</v>
      </c>
      <c r="C4" s="19">
        <v>48612</v>
      </c>
      <c r="D4" s="19">
        <v>2508</v>
      </c>
      <c r="E4" s="19">
        <v>51120</v>
      </c>
      <c r="F4" s="19">
        <v>38025</v>
      </c>
      <c r="G4" s="20">
        <f>E4/F4</f>
        <v>1.344378698224852</v>
      </c>
    </row>
    <row r="5" spans="1:13" ht="18" customHeight="1">
      <c r="A5" s="17"/>
      <c r="B5" s="18">
        <v>2019</v>
      </c>
      <c r="C5" s="19">
        <v>55734</v>
      </c>
      <c r="D5" s="19">
        <v>5639</v>
      </c>
      <c r="E5" s="19">
        <v>61373</v>
      </c>
      <c r="F5" s="19">
        <v>42272</v>
      </c>
      <c r="G5" s="20">
        <v>1.4518593868281604</v>
      </c>
      <c r="H5" s="21"/>
      <c r="I5" s="21"/>
      <c r="J5" s="21"/>
      <c r="K5" s="21"/>
      <c r="L5" s="21"/>
      <c r="M5" s="21"/>
    </row>
    <row r="6" spans="1:7" s="21" customFormat="1" ht="18" customHeight="1">
      <c r="A6" s="22"/>
      <c r="B6" s="18">
        <v>2018</v>
      </c>
      <c r="C6" s="19">
        <v>58315</v>
      </c>
      <c r="D6" s="19">
        <v>6769</v>
      </c>
      <c r="E6" s="19">
        <v>65084</v>
      </c>
      <c r="F6" s="19">
        <v>41797</v>
      </c>
      <c r="G6" s="20">
        <v>1.5571452496590665</v>
      </c>
    </row>
    <row r="7" spans="1:7" s="21" customFormat="1" ht="18" customHeight="1">
      <c r="A7" s="23" t="s">
        <v>9</v>
      </c>
      <c r="B7" s="18">
        <v>2020</v>
      </c>
      <c r="C7" s="19">
        <v>27189</v>
      </c>
      <c r="D7" s="19">
        <v>1729</v>
      </c>
      <c r="E7" s="19">
        <v>28918</v>
      </c>
      <c r="F7" s="19">
        <v>21034</v>
      </c>
      <c r="G7" s="20">
        <f>E7/F7</f>
        <v>1.3748217172197394</v>
      </c>
    </row>
    <row r="8" spans="1:7" s="21" customFormat="1" ht="18" customHeight="1">
      <c r="A8" s="22"/>
      <c r="B8" s="18">
        <v>2019</v>
      </c>
      <c r="C8" s="19">
        <v>30317</v>
      </c>
      <c r="D8" s="19">
        <v>3327</v>
      </c>
      <c r="E8" s="19">
        <v>33644</v>
      </c>
      <c r="F8" s="19">
        <v>23369</v>
      </c>
      <c r="G8" s="20">
        <v>1.4396850528477898</v>
      </c>
    </row>
    <row r="9" spans="1:7" s="21" customFormat="1" ht="18" customHeight="1">
      <c r="A9" s="22"/>
      <c r="B9" s="18">
        <v>2018</v>
      </c>
      <c r="C9" s="19">
        <v>31935</v>
      </c>
      <c r="D9" s="19">
        <v>3651</v>
      </c>
      <c r="E9" s="19">
        <v>35586</v>
      </c>
      <c r="F9" s="19">
        <v>23601</v>
      </c>
      <c r="G9" s="20">
        <v>1.5078174653616372</v>
      </c>
    </row>
    <row r="10" spans="1:7" s="21" customFormat="1" ht="18" customHeight="1">
      <c r="A10" s="23" t="s">
        <v>10</v>
      </c>
      <c r="B10" s="18">
        <v>2020</v>
      </c>
      <c r="C10" s="19">
        <v>15662</v>
      </c>
      <c r="D10" s="19">
        <v>552</v>
      </c>
      <c r="E10" s="19">
        <v>16214</v>
      </c>
      <c r="F10" s="19">
        <v>12325</v>
      </c>
      <c r="G10" s="20">
        <f>E10/F10</f>
        <v>1.3155375253549695</v>
      </c>
    </row>
    <row r="11" spans="1:7" s="21" customFormat="1" ht="18" customHeight="1">
      <c r="A11" s="22"/>
      <c r="B11" s="18">
        <v>2019</v>
      </c>
      <c r="C11" s="19">
        <v>18323</v>
      </c>
      <c r="D11" s="19">
        <v>971</v>
      </c>
      <c r="E11" s="19">
        <v>19294</v>
      </c>
      <c r="F11" s="19">
        <v>13853</v>
      </c>
      <c r="G11" s="20">
        <v>1.392766909694651</v>
      </c>
    </row>
    <row r="12" spans="1:7" s="21" customFormat="1" ht="18" customHeight="1">
      <c r="A12" s="22"/>
      <c r="B12" s="18">
        <v>2018</v>
      </c>
      <c r="C12" s="19">
        <v>20569</v>
      </c>
      <c r="D12" s="19">
        <v>1177</v>
      </c>
      <c r="E12" s="19">
        <v>21746</v>
      </c>
      <c r="F12" s="19">
        <v>14650</v>
      </c>
      <c r="G12" s="20">
        <v>1.4843686006825938</v>
      </c>
    </row>
    <row r="13" spans="1:7" s="21" customFormat="1" ht="18" customHeight="1">
      <c r="A13" s="23" t="s">
        <v>11</v>
      </c>
      <c r="B13" s="18">
        <v>2020</v>
      </c>
      <c r="C13" s="19">
        <v>108373</v>
      </c>
      <c r="D13" s="19">
        <v>4900</v>
      </c>
      <c r="E13" s="19">
        <v>113273</v>
      </c>
      <c r="F13" s="19">
        <v>74265</v>
      </c>
      <c r="G13" s="20">
        <f>E13/F13</f>
        <v>1.5252541574092775</v>
      </c>
    </row>
    <row r="14" spans="1:7" s="21" customFormat="1" ht="18" customHeight="1">
      <c r="A14" s="22"/>
      <c r="B14" s="18">
        <v>2019</v>
      </c>
      <c r="C14" s="19">
        <v>119949</v>
      </c>
      <c r="D14" s="19">
        <v>8362</v>
      </c>
      <c r="E14" s="19">
        <v>128311</v>
      </c>
      <c r="F14" s="19">
        <v>82053</v>
      </c>
      <c r="G14" s="20">
        <v>1.5637575713258505</v>
      </c>
    </row>
    <row r="15" spans="1:10" s="21" customFormat="1" ht="18" customHeight="1">
      <c r="A15" s="22"/>
      <c r="B15" s="18">
        <v>2018</v>
      </c>
      <c r="C15" s="19">
        <v>119272</v>
      </c>
      <c r="D15" s="19">
        <v>14819</v>
      </c>
      <c r="E15" s="19">
        <v>134091</v>
      </c>
      <c r="F15" s="19">
        <v>79313</v>
      </c>
      <c r="G15" s="20">
        <v>1.6906560084727598</v>
      </c>
      <c r="I15" s="3"/>
      <c r="J15" s="3"/>
    </row>
    <row r="16" spans="1:10" s="21" customFormat="1" ht="18" customHeight="1">
      <c r="A16" s="23" t="s">
        <v>12</v>
      </c>
      <c r="B16" s="18">
        <v>2020</v>
      </c>
      <c r="C16" s="19">
        <v>4410</v>
      </c>
      <c r="D16" s="19">
        <v>4838</v>
      </c>
      <c r="E16" s="19">
        <v>48940</v>
      </c>
      <c r="F16" s="19">
        <v>34229</v>
      </c>
      <c r="G16" s="20">
        <f>E16/F16</f>
        <v>1.4297817640012855</v>
      </c>
      <c r="I16" s="3"/>
      <c r="J16" s="3"/>
    </row>
    <row r="17" spans="1:10" s="21" customFormat="1" ht="18" customHeight="1">
      <c r="A17" s="22"/>
      <c r="B17" s="18">
        <v>2019</v>
      </c>
      <c r="C17" s="19">
        <v>48017</v>
      </c>
      <c r="D17" s="19">
        <v>5402</v>
      </c>
      <c r="E17" s="19">
        <v>53419</v>
      </c>
      <c r="F17" s="19">
        <v>36811</v>
      </c>
      <c r="G17" s="20">
        <v>1.4511694873814893</v>
      </c>
      <c r="I17" s="3"/>
      <c r="J17" s="3"/>
    </row>
    <row r="18" spans="1:10" s="21" customFormat="1" ht="18" customHeight="1">
      <c r="A18" s="22"/>
      <c r="B18" s="18">
        <v>2018</v>
      </c>
      <c r="C18" s="19">
        <v>50231</v>
      </c>
      <c r="D18" s="19">
        <v>5837</v>
      </c>
      <c r="E18" s="19">
        <v>56068</v>
      </c>
      <c r="F18" s="19">
        <v>36917</v>
      </c>
      <c r="G18" s="20">
        <v>1.5187582956361567</v>
      </c>
      <c r="I18" s="3"/>
      <c r="J18" s="3"/>
    </row>
    <row r="19" spans="1:8" s="21" customFormat="1" ht="18" customHeight="1">
      <c r="A19" s="23" t="s">
        <v>13</v>
      </c>
      <c r="B19" s="18">
        <v>2020</v>
      </c>
      <c r="C19" s="19">
        <v>270753</v>
      </c>
      <c r="D19" s="19">
        <v>27282</v>
      </c>
      <c r="E19" s="19">
        <v>298035</v>
      </c>
      <c r="F19" s="19">
        <v>198135</v>
      </c>
      <c r="G19" s="20">
        <f>E19/F19</f>
        <v>1.504201680672269</v>
      </c>
      <c r="H19" s="3"/>
    </row>
    <row r="20" spans="1:8" s="21" customFormat="1" ht="18" customHeight="1">
      <c r="A20" s="22"/>
      <c r="B20" s="18">
        <v>2019</v>
      </c>
      <c r="C20" s="19">
        <v>318916</v>
      </c>
      <c r="D20" s="19">
        <v>53251</v>
      </c>
      <c r="E20" s="19">
        <v>372167</v>
      </c>
      <c r="F20" s="19">
        <v>226773</v>
      </c>
      <c r="G20" s="20">
        <v>1.641143345989161</v>
      </c>
      <c r="H20" s="3"/>
    </row>
    <row r="21" spans="1:8" s="21" customFormat="1" ht="18" customHeight="1">
      <c r="A21" s="22"/>
      <c r="B21" s="18">
        <v>2018</v>
      </c>
      <c r="C21" s="19">
        <v>334727</v>
      </c>
      <c r="D21" s="19">
        <v>67931</v>
      </c>
      <c r="E21" s="19">
        <v>402658</v>
      </c>
      <c r="F21" s="19">
        <v>223314</v>
      </c>
      <c r="G21" s="20">
        <v>1.803102358114583</v>
      </c>
      <c r="H21" s="3"/>
    </row>
    <row r="22" spans="1:8" s="21" customFormat="1" ht="18" customHeight="1">
      <c r="A22" s="23" t="s">
        <v>14</v>
      </c>
      <c r="B22" s="18">
        <v>2020</v>
      </c>
      <c r="C22" s="19">
        <v>18149</v>
      </c>
      <c r="D22" s="19">
        <v>688</v>
      </c>
      <c r="E22" s="19">
        <v>18837</v>
      </c>
      <c r="F22" s="19">
        <v>13895</v>
      </c>
      <c r="G22" s="20">
        <f>E22/F22</f>
        <v>1.3556675062972292</v>
      </c>
      <c r="H22" s="3"/>
    </row>
    <row r="23" spans="1:10" s="21" customFormat="1" ht="18" customHeight="1">
      <c r="A23" s="22"/>
      <c r="B23" s="18">
        <v>2019</v>
      </c>
      <c r="C23" s="19">
        <v>21797</v>
      </c>
      <c r="D23" s="19">
        <v>1583</v>
      </c>
      <c r="E23" s="19">
        <v>23380</v>
      </c>
      <c r="F23" s="19">
        <v>16382</v>
      </c>
      <c r="G23" s="20">
        <v>1.4271761689659381</v>
      </c>
      <c r="H23" s="3"/>
      <c r="I23" s="3"/>
      <c r="J23" s="3"/>
    </row>
    <row r="24" spans="1:7" s="21" customFormat="1" ht="18" customHeight="1">
      <c r="A24" s="22"/>
      <c r="B24" s="18">
        <v>2018</v>
      </c>
      <c r="C24" s="19">
        <v>22128</v>
      </c>
      <c r="D24" s="19">
        <v>1823</v>
      </c>
      <c r="E24" s="19">
        <v>23951</v>
      </c>
      <c r="F24" s="19">
        <v>16185</v>
      </c>
      <c r="G24" s="20">
        <v>1.479827000308928</v>
      </c>
    </row>
    <row r="25" spans="1:7" s="21" customFormat="1" ht="18" customHeight="1">
      <c r="A25" s="23" t="s">
        <v>15</v>
      </c>
      <c r="B25" s="18">
        <v>2020</v>
      </c>
      <c r="C25" s="19">
        <v>19637</v>
      </c>
      <c r="D25" s="19">
        <v>739</v>
      </c>
      <c r="E25" s="19">
        <v>20376</v>
      </c>
      <c r="F25" s="19">
        <v>15701</v>
      </c>
      <c r="G25" s="20">
        <f>E25/F25</f>
        <v>1.2977517355582446</v>
      </c>
    </row>
    <row r="26" spans="2:7" s="21" customFormat="1" ht="18" customHeight="1">
      <c r="B26" s="18">
        <v>2019</v>
      </c>
      <c r="C26" s="19">
        <v>21733</v>
      </c>
      <c r="D26" s="19">
        <v>1797</v>
      </c>
      <c r="E26" s="19">
        <v>23530</v>
      </c>
      <c r="F26" s="19">
        <v>16818</v>
      </c>
      <c r="G26" s="20">
        <v>1.399096206445475</v>
      </c>
    </row>
    <row r="27" spans="2:7" s="21" customFormat="1" ht="18" customHeight="1">
      <c r="B27" s="18">
        <v>2018</v>
      </c>
      <c r="C27" s="19">
        <v>23126</v>
      </c>
      <c r="D27" s="19">
        <v>3008</v>
      </c>
      <c r="E27" s="19">
        <v>26134</v>
      </c>
      <c r="F27" s="19">
        <v>17193</v>
      </c>
      <c r="G27" s="20">
        <v>1.5200372244518119</v>
      </c>
    </row>
    <row r="28" spans="1:7" s="21" customFormat="1" ht="18" customHeight="1">
      <c r="A28" s="24" t="s">
        <v>16</v>
      </c>
      <c r="B28" s="25">
        <v>2020</v>
      </c>
      <c r="C28" s="26">
        <v>552477</v>
      </c>
      <c r="D28" s="26">
        <v>43236</v>
      </c>
      <c r="E28" s="26">
        <v>595713</v>
      </c>
      <c r="F28" s="26">
        <v>397805</v>
      </c>
      <c r="G28" s="27">
        <f>E28/F28</f>
        <v>1.4975000314224305</v>
      </c>
    </row>
    <row r="29" spans="1:7" s="21" customFormat="1" ht="18" customHeight="1">
      <c r="A29" s="28"/>
      <c r="B29" s="25">
        <v>2019</v>
      </c>
      <c r="C29" s="26">
        <v>634786</v>
      </c>
      <c r="D29" s="26">
        <v>80332</v>
      </c>
      <c r="E29" s="26">
        <v>715118</v>
      </c>
      <c r="F29" s="26">
        <v>445488</v>
      </c>
      <c r="G29" s="27">
        <v>1.6052463814962468</v>
      </c>
    </row>
    <row r="30" spans="1:7" ht="18" customHeight="1">
      <c r="A30" s="29"/>
      <c r="B30" s="30">
        <v>2018</v>
      </c>
      <c r="C30" s="31">
        <v>660303</v>
      </c>
      <c r="D30" s="31">
        <v>105015</v>
      </c>
      <c r="E30" s="31">
        <v>765318</v>
      </c>
      <c r="F30" s="31">
        <v>440254</v>
      </c>
      <c r="G30" s="32">
        <v>1.7383555856391992</v>
      </c>
    </row>
    <row r="31" spans="1:7" ht="12.75" customHeight="1">
      <c r="A31" s="23"/>
      <c r="B31" s="33"/>
      <c r="C31" s="34"/>
      <c r="D31" s="35"/>
      <c r="E31" s="34"/>
      <c r="F31" s="34"/>
      <c r="G31" s="35"/>
    </row>
    <row r="32" spans="1:7" ht="12.75" customHeight="1">
      <c r="A32" s="36" t="s">
        <v>17</v>
      </c>
      <c r="B32" s="33"/>
      <c r="C32" s="34"/>
      <c r="D32" s="35"/>
      <c r="E32" s="34"/>
      <c r="F32" s="34"/>
      <c r="G32" s="35"/>
    </row>
    <row r="33" spans="1:7" ht="12.75" customHeight="1">
      <c r="A33" s="36" t="s">
        <v>18</v>
      </c>
      <c r="B33" s="33"/>
      <c r="C33" s="34"/>
      <c r="D33" s="35"/>
      <c r="E33" s="34"/>
      <c r="F33" s="34"/>
      <c r="G33" s="35"/>
    </row>
    <row r="34" spans="1:7" ht="12.75" customHeight="1">
      <c r="A34" s="36"/>
      <c r="B34" s="33"/>
      <c r="C34" s="34"/>
      <c r="D34" s="35"/>
      <c r="E34" s="34"/>
      <c r="F34" s="34"/>
      <c r="G34" s="35"/>
    </row>
    <row r="35" ht="12.75" customHeight="1">
      <c r="A35" s="37" t="s">
        <v>19</v>
      </c>
    </row>
    <row r="37" spans="1:3" s="3" customFormat="1" ht="12.75">
      <c r="A37" s="1"/>
      <c r="B37" s="2"/>
      <c r="C37" s="4"/>
    </row>
    <row r="38" spans="1:2" s="3" customFormat="1" ht="12.75">
      <c r="A38" s="1"/>
      <c r="B38" s="2"/>
    </row>
    <row r="39" spans="1:2" s="3" customFormat="1" ht="12.75">
      <c r="A39" s="1"/>
      <c r="B39" s="2"/>
    </row>
    <row r="40" spans="1:2" s="3" customFormat="1" ht="12.75">
      <c r="A40" s="1"/>
      <c r="B40" s="2"/>
    </row>
    <row r="41" spans="1:2" s="3" customFormat="1" ht="12.75">
      <c r="A41" s="1"/>
      <c r="B41" s="2"/>
    </row>
    <row r="42" spans="1:2" s="3" customFormat="1" ht="12.75">
      <c r="A42" s="1"/>
      <c r="B42" s="2"/>
    </row>
    <row r="43" spans="1:3" s="3" customFormat="1" ht="12.75">
      <c r="A43" s="1"/>
      <c r="B43" s="2"/>
      <c r="C43" s="4"/>
    </row>
    <row r="44" spans="1:3" s="3" customFormat="1" ht="12.75">
      <c r="A44" s="1"/>
      <c r="B44" s="2"/>
      <c r="C44" s="4"/>
    </row>
    <row r="45" spans="1:3" s="3" customFormat="1" ht="12.75">
      <c r="A45" s="1"/>
      <c r="B45" s="2"/>
      <c r="C45" s="4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workbookViewId="0" topLeftCell="A13">
      <selection activeCell="A1" sqref="A1"/>
    </sheetView>
  </sheetViews>
  <sheetFormatPr defaultColWidth="9.140625" defaultRowHeight="12.75"/>
  <cols>
    <col min="1" max="1" width="13.7109375" style="1" customWidth="1"/>
    <col min="2" max="2" width="7.7109375" style="2" customWidth="1"/>
    <col min="3" max="3" width="12.7109375" style="3" customWidth="1"/>
    <col min="4" max="5" width="12.7109375" style="4" customWidth="1"/>
    <col min="6" max="6" width="11.7109375" style="3" customWidth="1"/>
    <col min="7" max="7" width="17.8515625" style="4" customWidth="1"/>
    <col min="8" max="8" width="10.8515625" style="3" customWidth="1"/>
    <col min="9" max="16384" width="9.140625" style="3" customWidth="1"/>
  </cols>
  <sheetData>
    <row r="1" spans="1:7" s="7" customFormat="1" ht="15">
      <c r="A1" s="5" t="s">
        <v>21</v>
      </c>
      <c r="B1" s="6"/>
      <c r="D1" s="8"/>
      <c r="E1" s="8"/>
      <c r="G1" s="8"/>
    </row>
    <row r="2" spans="1:7" ht="13.5">
      <c r="A2" s="9"/>
      <c r="B2" s="10"/>
      <c r="C2" s="11"/>
      <c r="D2" s="12"/>
      <c r="E2" s="12"/>
      <c r="F2" s="11"/>
      <c r="G2" s="12"/>
    </row>
    <row r="3" spans="1:7" ht="42.75" customHeight="1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  <c r="G3" s="16" t="s">
        <v>7</v>
      </c>
    </row>
    <row r="4" spans="1:7" ht="18" customHeight="1">
      <c r="A4" s="17" t="s">
        <v>8</v>
      </c>
      <c r="B4" s="18">
        <v>2019</v>
      </c>
      <c r="C4" s="19">
        <v>55734</v>
      </c>
      <c r="D4" s="19">
        <v>5639</v>
      </c>
      <c r="E4" s="19">
        <v>61373</v>
      </c>
      <c r="F4" s="19">
        <v>42272</v>
      </c>
      <c r="G4" s="20">
        <v>1.4518593868281604</v>
      </c>
    </row>
    <row r="5" spans="1:13" ht="18" customHeight="1">
      <c r="A5" s="17"/>
      <c r="B5" s="18">
        <v>2018</v>
      </c>
      <c r="C5" s="19">
        <v>58315</v>
      </c>
      <c r="D5" s="19">
        <v>6769</v>
      </c>
      <c r="E5" s="19">
        <v>65084</v>
      </c>
      <c r="F5" s="19">
        <v>41797</v>
      </c>
      <c r="G5" s="20">
        <v>1.5571452496590665</v>
      </c>
      <c r="H5" s="21"/>
      <c r="I5" s="21"/>
      <c r="J5" s="21"/>
      <c r="K5" s="21"/>
      <c r="L5" s="21"/>
      <c r="M5" s="21"/>
    </row>
    <row r="6" spans="1:7" s="21" customFormat="1" ht="18" customHeight="1">
      <c r="A6" s="22"/>
      <c r="B6" s="18">
        <v>2017</v>
      </c>
      <c r="C6" s="19">
        <v>52898</v>
      </c>
      <c r="D6" s="19">
        <v>7239</v>
      </c>
      <c r="E6" s="19">
        <v>60137</v>
      </c>
      <c r="F6" s="19">
        <v>37588</v>
      </c>
      <c r="G6" s="20">
        <v>1.5998989039055018</v>
      </c>
    </row>
    <row r="7" spans="1:7" s="21" customFormat="1" ht="18" customHeight="1">
      <c r="A7" s="23" t="s">
        <v>9</v>
      </c>
      <c r="B7" s="18">
        <v>2019</v>
      </c>
      <c r="C7" s="19">
        <v>30317</v>
      </c>
      <c r="D7" s="19">
        <v>3327</v>
      </c>
      <c r="E7" s="19">
        <v>33644</v>
      </c>
      <c r="F7" s="19">
        <v>23369</v>
      </c>
      <c r="G7" s="20">
        <v>1.4396850528477898</v>
      </c>
    </row>
    <row r="8" spans="1:7" s="21" customFormat="1" ht="18" customHeight="1">
      <c r="A8" s="22"/>
      <c r="B8" s="18">
        <v>2018</v>
      </c>
      <c r="C8" s="19">
        <v>31935</v>
      </c>
      <c r="D8" s="19">
        <v>3651</v>
      </c>
      <c r="E8" s="19">
        <v>35586</v>
      </c>
      <c r="F8" s="19">
        <v>23601</v>
      </c>
      <c r="G8" s="20">
        <v>1.5078174653616372</v>
      </c>
    </row>
    <row r="9" spans="1:7" s="21" customFormat="1" ht="18" customHeight="1">
      <c r="A9" s="22"/>
      <c r="B9" s="18">
        <v>2017</v>
      </c>
      <c r="C9" s="19">
        <v>29476</v>
      </c>
      <c r="D9" s="19">
        <v>4245</v>
      </c>
      <c r="E9" s="19">
        <v>33721</v>
      </c>
      <c r="F9" s="19">
        <v>21853</v>
      </c>
      <c r="G9" s="20">
        <v>1.5430833295199744</v>
      </c>
    </row>
    <row r="10" spans="1:7" s="21" customFormat="1" ht="18" customHeight="1">
      <c r="A10" s="23" t="s">
        <v>10</v>
      </c>
      <c r="B10" s="18">
        <v>2019</v>
      </c>
      <c r="C10" s="19">
        <v>18323</v>
      </c>
      <c r="D10" s="19">
        <v>971</v>
      </c>
      <c r="E10" s="19">
        <v>19294</v>
      </c>
      <c r="F10" s="19">
        <v>13853</v>
      </c>
      <c r="G10" s="20">
        <v>1.392766909694651</v>
      </c>
    </row>
    <row r="11" spans="1:7" s="21" customFormat="1" ht="18" customHeight="1">
      <c r="A11" s="22"/>
      <c r="B11" s="18">
        <v>2018</v>
      </c>
      <c r="C11" s="19">
        <v>20569</v>
      </c>
      <c r="D11" s="19">
        <v>1177</v>
      </c>
      <c r="E11" s="19">
        <v>21746</v>
      </c>
      <c r="F11" s="19">
        <v>14650</v>
      </c>
      <c r="G11" s="20">
        <v>1.4843686006825938</v>
      </c>
    </row>
    <row r="12" spans="1:7" s="21" customFormat="1" ht="18" customHeight="1">
      <c r="A12" s="22"/>
      <c r="B12" s="18">
        <v>2017</v>
      </c>
      <c r="C12" s="19">
        <v>20079</v>
      </c>
      <c r="D12" s="19">
        <v>1488</v>
      </c>
      <c r="E12" s="19">
        <v>21567</v>
      </c>
      <c r="F12" s="19">
        <v>13730</v>
      </c>
      <c r="G12" s="20">
        <v>1.5707938820101965</v>
      </c>
    </row>
    <row r="13" spans="1:7" s="21" customFormat="1" ht="18" customHeight="1">
      <c r="A13" s="23" t="s">
        <v>11</v>
      </c>
      <c r="B13" s="18">
        <v>2019</v>
      </c>
      <c r="C13" s="19">
        <v>119949</v>
      </c>
      <c r="D13" s="19">
        <v>8362</v>
      </c>
      <c r="E13" s="19">
        <v>128311</v>
      </c>
      <c r="F13" s="19">
        <v>82053</v>
      </c>
      <c r="G13" s="20">
        <v>1.5637575713258505</v>
      </c>
    </row>
    <row r="14" spans="1:7" s="21" customFormat="1" ht="18" customHeight="1">
      <c r="A14" s="22"/>
      <c r="B14" s="18">
        <v>2018</v>
      </c>
      <c r="C14" s="19">
        <v>119272</v>
      </c>
      <c r="D14" s="19">
        <v>14819</v>
      </c>
      <c r="E14" s="19">
        <v>134091</v>
      </c>
      <c r="F14" s="19">
        <v>79313</v>
      </c>
      <c r="G14" s="20">
        <v>1.6906560084727598</v>
      </c>
    </row>
    <row r="15" spans="1:10" s="21" customFormat="1" ht="18" customHeight="1">
      <c r="A15" s="22"/>
      <c r="B15" s="18">
        <v>2017</v>
      </c>
      <c r="C15" s="19">
        <v>110196</v>
      </c>
      <c r="D15" s="19">
        <v>19812</v>
      </c>
      <c r="E15" s="19">
        <v>130008</v>
      </c>
      <c r="F15" s="19">
        <v>74566</v>
      </c>
      <c r="G15" s="20">
        <v>1.743529222433817</v>
      </c>
      <c r="I15" s="3"/>
      <c r="J15" s="3"/>
    </row>
    <row r="16" spans="1:10" s="21" customFormat="1" ht="18" customHeight="1">
      <c r="A16" s="23" t="s">
        <v>12</v>
      </c>
      <c r="B16" s="18">
        <v>2019</v>
      </c>
      <c r="C16" s="19">
        <v>48017</v>
      </c>
      <c r="D16" s="19">
        <v>5402</v>
      </c>
      <c r="E16" s="19">
        <v>53419</v>
      </c>
      <c r="F16" s="19">
        <v>36811</v>
      </c>
      <c r="G16" s="20">
        <v>1.4511694873814893</v>
      </c>
      <c r="I16" s="3"/>
      <c r="J16" s="3"/>
    </row>
    <row r="17" spans="1:10" s="21" customFormat="1" ht="18" customHeight="1">
      <c r="A17" s="22"/>
      <c r="B17" s="18">
        <v>2018</v>
      </c>
      <c r="C17" s="19">
        <v>50231</v>
      </c>
      <c r="D17" s="19">
        <v>5837</v>
      </c>
      <c r="E17" s="19">
        <v>56068</v>
      </c>
      <c r="F17" s="19">
        <v>36917</v>
      </c>
      <c r="G17" s="20">
        <v>1.5187582956361567</v>
      </c>
      <c r="I17" s="3"/>
      <c r="J17" s="3"/>
    </row>
    <row r="18" spans="1:10" s="21" customFormat="1" ht="18" customHeight="1">
      <c r="A18" s="22"/>
      <c r="B18" s="18">
        <v>2017</v>
      </c>
      <c r="C18" s="19">
        <v>47486</v>
      </c>
      <c r="D18" s="19">
        <v>6882</v>
      </c>
      <c r="E18" s="19">
        <v>54368</v>
      </c>
      <c r="F18" s="19">
        <v>33640</v>
      </c>
      <c r="G18" s="20">
        <v>1.6161712247324613</v>
      </c>
      <c r="I18" s="3"/>
      <c r="J18" s="3"/>
    </row>
    <row r="19" spans="1:8" s="21" customFormat="1" ht="18" customHeight="1">
      <c r="A19" s="23" t="s">
        <v>13</v>
      </c>
      <c r="B19" s="18">
        <v>2019</v>
      </c>
      <c r="C19" s="19">
        <v>318916</v>
      </c>
      <c r="D19" s="19">
        <v>53251</v>
      </c>
      <c r="E19" s="19">
        <v>372167</v>
      </c>
      <c r="F19" s="19">
        <v>226773</v>
      </c>
      <c r="G19" s="20">
        <v>1.641143345989161</v>
      </c>
      <c r="H19" s="3"/>
    </row>
    <row r="20" spans="1:8" s="21" customFormat="1" ht="18" customHeight="1">
      <c r="A20" s="22"/>
      <c r="B20" s="18">
        <v>2018</v>
      </c>
      <c r="C20" s="19">
        <v>334727</v>
      </c>
      <c r="D20" s="19">
        <v>67931</v>
      </c>
      <c r="E20" s="19">
        <v>402658</v>
      </c>
      <c r="F20" s="19">
        <v>223314</v>
      </c>
      <c r="G20" s="20">
        <v>1.803102358114583</v>
      </c>
      <c r="H20" s="3"/>
    </row>
    <row r="21" spans="1:8" s="21" customFormat="1" ht="18" customHeight="1">
      <c r="A21" s="22"/>
      <c r="B21" s="18">
        <v>2017</v>
      </c>
      <c r="C21" s="19">
        <v>327596</v>
      </c>
      <c r="D21" s="19">
        <v>81179</v>
      </c>
      <c r="E21" s="19">
        <v>408775</v>
      </c>
      <c r="F21" s="19">
        <v>210204</v>
      </c>
      <c r="G21" s="20">
        <v>1.9446585221974844</v>
      </c>
      <c r="H21" s="3"/>
    </row>
    <row r="22" spans="1:8" s="21" customFormat="1" ht="18" customHeight="1">
      <c r="A22" s="23" t="s">
        <v>14</v>
      </c>
      <c r="B22" s="18">
        <v>2019</v>
      </c>
      <c r="C22" s="19">
        <v>21797</v>
      </c>
      <c r="D22" s="19">
        <v>1583</v>
      </c>
      <c r="E22" s="19">
        <v>23380</v>
      </c>
      <c r="F22" s="19">
        <v>16382</v>
      </c>
      <c r="G22" s="20">
        <v>1.4271761689659381</v>
      </c>
      <c r="H22" s="3"/>
    </row>
    <row r="23" spans="1:10" s="21" customFormat="1" ht="18" customHeight="1">
      <c r="A23" s="22"/>
      <c r="B23" s="18">
        <v>2018</v>
      </c>
      <c r="C23" s="19">
        <v>22128</v>
      </c>
      <c r="D23" s="19">
        <v>1823</v>
      </c>
      <c r="E23" s="19">
        <v>23951</v>
      </c>
      <c r="F23" s="19">
        <v>16185</v>
      </c>
      <c r="G23" s="20">
        <v>1.479827000308928</v>
      </c>
      <c r="H23" s="3"/>
      <c r="I23" s="3"/>
      <c r="J23" s="3"/>
    </row>
    <row r="24" spans="1:7" s="21" customFormat="1" ht="18" customHeight="1">
      <c r="A24" s="22"/>
      <c r="B24" s="18">
        <v>2017</v>
      </c>
      <c r="C24" s="19">
        <v>21574</v>
      </c>
      <c r="D24" s="19">
        <v>1879</v>
      </c>
      <c r="E24" s="19">
        <v>23453</v>
      </c>
      <c r="F24" s="19">
        <v>15653</v>
      </c>
      <c r="G24" s="20">
        <v>1.4983070337954385</v>
      </c>
    </row>
    <row r="25" spans="1:7" s="21" customFormat="1" ht="18" customHeight="1">
      <c r="A25" s="23" t="s">
        <v>15</v>
      </c>
      <c r="B25" s="18">
        <v>2019</v>
      </c>
      <c r="C25" s="19">
        <v>21733</v>
      </c>
      <c r="D25" s="19">
        <v>1797</v>
      </c>
      <c r="E25" s="19">
        <v>23530</v>
      </c>
      <c r="F25" s="19">
        <v>16818</v>
      </c>
      <c r="G25" s="20">
        <v>1.399096206445475</v>
      </c>
    </row>
    <row r="26" spans="2:7" s="21" customFormat="1" ht="18" customHeight="1">
      <c r="B26" s="18">
        <v>2018</v>
      </c>
      <c r="C26" s="19">
        <v>23126</v>
      </c>
      <c r="D26" s="19">
        <v>3008</v>
      </c>
      <c r="E26" s="19">
        <v>26134</v>
      </c>
      <c r="F26" s="19">
        <v>17193</v>
      </c>
      <c r="G26" s="20">
        <v>1.5200372244518119</v>
      </c>
    </row>
    <row r="27" spans="2:7" s="21" customFormat="1" ht="18" customHeight="1">
      <c r="B27" s="18">
        <v>2017</v>
      </c>
      <c r="C27" s="19">
        <v>21762</v>
      </c>
      <c r="D27" s="19">
        <v>3766</v>
      </c>
      <c r="E27" s="19">
        <v>25528</v>
      </c>
      <c r="F27" s="19">
        <v>15761</v>
      </c>
      <c r="G27" s="20">
        <v>1.6196941818412538</v>
      </c>
    </row>
    <row r="28" spans="1:7" s="21" customFormat="1" ht="18" customHeight="1">
      <c r="A28" s="24" t="s">
        <v>16</v>
      </c>
      <c r="B28" s="25">
        <v>2019</v>
      </c>
      <c r="C28" s="26">
        <v>634786</v>
      </c>
      <c r="D28" s="26">
        <v>80332</v>
      </c>
      <c r="E28" s="26">
        <v>715118</v>
      </c>
      <c r="F28" s="26">
        <v>445488</v>
      </c>
      <c r="G28" s="27">
        <v>1.6052463814962468</v>
      </c>
    </row>
    <row r="29" spans="1:7" s="21" customFormat="1" ht="18" customHeight="1">
      <c r="A29" s="28"/>
      <c r="B29" s="25">
        <v>2018</v>
      </c>
      <c r="C29" s="26">
        <v>660303</v>
      </c>
      <c r="D29" s="26">
        <v>105015</v>
      </c>
      <c r="E29" s="26">
        <v>765318</v>
      </c>
      <c r="F29" s="26">
        <v>440254</v>
      </c>
      <c r="G29" s="27">
        <v>1.7383555856391992</v>
      </c>
    </row>
    <row r="30" spans="1:7" ht="18" customHeight="1">
      <c r="A30" s="38"/>
      <c r="B30" s="39">
        <v>2017</v>
      </c>
      <c r="C30" s="40">
        <v>631067</v>
      </c>
      <c r="D30" s="40">
        <v>126490</v>
      </c>
      <c r="E30" s="40">
        <v>757557</v>
      </c>
      <c r="F30" s="40">
        <v>411185</v>
      </c>
      <c r="G30" s="41">
        <v>1.8423750866398336</v>
      </c>
    </row>
    <row r="31" spans="1:7" ht="12.75" customHeight="1">
      <c r="A31" s="23"/>
      <c r="B31" s="33"/>
      <c r="C31" s="34"/>
      <c r="D31" s="35"/>
      <c r="E31" s="34"/>
      <c r="F31" s="34"/>
      <c r="G31" s="35"/>
    </row>
    <row r="32" spans="1:7" ht="12.75" customHeight="1">
      <c r="A32" s="36" t="s">
        <v>17</v>
      </c>
      <c r="B32" s="33"/>
      <c r="C32" s="34"/>
      <c r="D32" s="35"/>
      <c r="E32" s="34"/>
      <c r="F32" s="34"/>
      <c r="G32" s="35"/>
    </row>
    <row r="33" spans="1:7" ht="12.75" customHeight="1">
      <c r="A33" s="36" t="s">
        <v>18</v>
      </c>
      <c r="B33" s="33"/>
      <c r="C33" s="34"/>
      <c r="D33" s="35"/>
      <c r="E33" s="34"/>
      <c r="F33" s="34"/>
      <c r="G33" s="35"/>
    </row>
    <row r="34" spans="1:7" ht="12.75" customHeight="1">
      <c r="A34" s="36"/>
      <c r="B34" s="33"/>
      <c r="C34" s="34"/>
      <c r="D34" s="35"/>
      <c r="E34" s="34"/>
      <c r="F34" s="34"/>
      <c r="G34" s="35"/>
    </row>
    <row r="35" ht="12.75" customHeight="1">
      <c r="A35" s="37" t="s">
        <v>19</v>
      </c>
    </row>
    <row r="37" spans="1:3" s="3" customFormat="1" ht="12.75">
      <c r="A37" s="1"/>
      <c r="B37" s="2"/>
      <c r="C37" s="4"/>
    </row>
    <row r="38" spans="1:2" s="3" customFormat="1" ht="12.75">
      <c r="A38" s="1"/>
      <c r="B38" s="2"/>
    </row>
    <row r="39" spans="1:2" s="3" customFormat="1" ht="12.75">
      <c r="A39" s="1"/>
      <c r="B39" s="2"/>
    </row>
    <row r="40" spans="1:2" s="3" customFormat="1" ht="12.75">
      <c r="A40" s="1"/>
      <c r="B40" s="2"/>
    </row>
    <row r="41" spans="1:2" s="3" customFormat="1" ht="12.75">
      <c r="A41" s="1"/>
      <c r="B41" s="2"/>
    </row>
    <row r="42" spans="1:2" s="3" customFormat="1" ht="12.75">
      <c r="A42" s="1"/>
      <c r="B42" s="2"/>
    </row>
    <row r="43" spans="1:3" s="3" customFormat="1" ht="12.75">
      <c r="A43" s="1"/>
      <c r="B43" s="2"/>
      <c r="C43" s="4"/>
    </row>
    <row r="44" spans="1:3" s="3" customFormat="1" ht="12.75">
      <c r="A44" s="1"/>
      <c r="B44" s="2"/>
      <c r="C44" s="4"/>
    </row>
    <row r="45" spans="1:3" s="3" customFormat="1" ht="12.75">
      <c r="A45" s="1"/>
      <c r="B45" s="2"/>
      <c r="C45" s="4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1" customWidth="1"/>
    <col min="2" max="2" width="7.7109375" style="2" customWidth="1"/>
    <col min="3" max="3" width="12.7109375" style="3" customWidth="1"/>
    <col min="4" max="5" width="12.7109375" style="4" customWidth="1"/>
    <col min="6" max="6" width="11.7109375" style="3" customWidth="1"/>
    <col min="7" max="7" width="17.8515625" style="4" customWidth="1"/>
    <col min="8" max="8" width="11.57421875" style="3" customWidth="1"/>
    <col min="9" max="16384" width="9.140625" style="3" customWidth="1"/>
  </cols>
  <sheetData>
    <row r="1" spans="1:7" s="7" customFormat="1" ht="15">
      <c r="A1" s="5" t="s">
        <v>22</v>
      </c>
      <c r="B1" s="6"/>
      <c r="D1" s="8"/>
      <c r="E1" s="8"/>
      <c r="G1" s="8"/>
    </row>
    <row r="2" spans="1:7" ht="13.5">
      <c r="A2" s="9"/>
      <c r="B2" s="10"/>
      <c r="C2" s="11"/>
      <c r="D2" s="12"/>
      <c r="E2" s="12"/>
      <c r="F2" s="11"/>
      <c r="G2" s="12"/>
    </row>
    <row r="3" spans="1:7" ht="42.75" customHeight="1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  <c r="G3" s="16" t="s">
        <v>7</v>
      </c>
    </row>
    <row r="4" spans="1:7" ht="18" customHeight="1">
      <c r="A4" s="17" t="s">
        <v>8</v>
      </c>
      <c r="B4" s="18">
        <v>2018</v>
      </c>
      <c r="C4" s="19">
        <v>57766</v>
      </c>
      <c r="D4" s="19">
        <v>6763</v>
      </c>
      <c r="E4" s="19">
        <v>64529</v>
      </c>
      <c r="F4" s="19">
        <v>41664</v>
      </c>
      <c r="G4" s="20">
        <v>1.548795122887865</v>
      </c>
    </row>
    <row r="5" spans="1:12" ht="18" customHeight="1">
      <c r="A5" s="17"/>
      <c r="B5" s="18">
        <v>2017</v>
      </c>
      <c r="C5" s="19">
        <v>52898</v>
      </c>
      <c r="D5" s="19">
        <v>7239</v>
      </c>
      <c r="E5" s="19">
        <v>60137</v>
      </c>
      <c r="F5" s="19">
        <v>37588</v>
      </c>
      <c r="G5" s="20">
        <v>1.5998989039055018</v>
      </c>
      <c r="K5" s="21"/>
      <c r="L5" s="21"/>
    </row>
    <row r="6" spans="1:8" s="21" customFormat="1" ht="18" customHeight="1">
      <c r="A6" s="22"/>
      <c r="B6" s="18">
        <v>2016</v>
      </c>
      <c r="C6" s="19">
        <v>47929</v>
      </c>
      <c r="D6" s="19">
        <v>4812</v>
      </c>
      <c r="E6" s="19">
        <v>52741</v>
      </c>
      <c r="F6" s="19">
        <v>33508</v>
      </c>
      <c r="G6" s="20">
        <v>1.573982332577295</v>
      </c>
      <c r="H6" s="3"/>
    </row>
    <row r="7" spans="1:7" s="21" customFormat="1" ht="18" customHeight="1">
      <c r="A7" s="23" t="s">
        <v>9</v>
      </c>
      <c r="B7" s="18">
        <v>2018</v>
      </c>
      <c r="C7" s="19">
        <v>31443</v>
      </c>
      <c r="D7" s="19">
        <v>3647</v>
      </c>
      <c r="E7" s="19">
        <v>35090</v>
      </c>
      <c r="F7" s="19">
        <v>23505</v>
      </c>
      <c r="G7" s="20">
        <v>1.4928738566262498</v>
      </c>
    </row>
    <row r="8" spans="1:7" s="21" customFormat="1" ht="18" customHeight="1">
      <c r="A8" s="22"/>
      <c r="B8" s="18">
        <v>2017</v>
      </c>
      <c r="C8" s="19">
        <v>29476</v>
      </c>
      <c r="D8" s="19">
        <v>4245</v>
      </c>
      <c r="E8" s="19">
        <v>33721</v>
      </c>
      <c r="F8" s="19">
        <v>21853</v>
      </c>
      <c r="G8" s="20">
        <v>1.5430833295199744</v>
      </c>
    </row>
    <row r="9" spans="1:8" s="21" customFormat="1" ht="18" customHeight="1">
      <c r="A9" s="22"/>
      <c r="B9" s="18">
        <v>2016</v>
      </c>
      <c r="C9" s="19">
        <v>25339</v>
      </c>
      <c r="D9" s="19">
        <v>2637</v>
      </c>
      <c r="E9" s="19">
        <v>27976</v>
      </c>
      <c r="F9" s="19">
        <v>18650</v>
      </c>
      <c r="G9" s="20">
        <v>1.500053619302949</v>
      </c>
      <c r="H9" s="3"/>
    </row>
    <row r="10" spans="1:7" s="21" customFormat="1" ht="18" customHeight="1">
      <c r="A10" s="23" t="s">
        <v>10</v>
      </c>
      <c r="B10" s="18">
        <v>2018</v>
      </c>
      <c r="C10" s="19">
        <v>20353</v>
      </c>
      <c r="D10" s="19">
        <v>1172</v>
      </c>
      <c r="E10" s="19">
        <v>21525</v>
      </c>
      <c r="F10" s="19">
        <v>14562</v>
      </c>
      <c r="G10" s="20">
        <v>1.4781623403378656</v>
      </c>
    </row>
    <row r="11" spans="1:7" s="21" customFormat="1" ht="18" customHeight="1">
      <c r="A11" s="22"/>
      <c r="B11" s="18">
        <v>2017</v>
      </c>
      <c r="C11" s="19">
        <v>20079</v>
      </c>
      <c r="D11" s="19">
        <v>1488</v>
      </c>
      <c r="E11" s="19">
        <v>21567</v>
      </c>
      <c r="F11" s="19">
        <v>13730</v>
      </c>
      <c r="G11" s="20">
        <v>1.5707938820101965</v>
      </c>
    </row>
    <row r="12" spans="1:8" s="21" customFormat="1" ht="18" customHeight="1">
      <c r="A12" s="22"/>
      <c r="B12" s="18">
        <v>2016</v>
      </c>
      <c r="C12" s="19">
        <v>17088</v>
      </c>
      <c r="D12" s="19">
        <v>917</v>
      </c>
      <c r="E12" s="19">
        <v>18005</v>
      </c>
      <c r="F12" s="19">
        <v>11536</v>
      </c>
      <c r="G12" s="20">
        <v>1.560766296809986</v>
      </c>
      <c r="H12" s="3"/>
    </row>
    <row r="13" spans="1:7" s="21" customFormat="1" ht="18" customHeight="1">
      <c r="A13" s="23" t="s">
        <v>11</v>
      </c>
      <c r="B13" s="18">
        <v>2018</v>
      </c>
      <c r="C13" s="19">
        <v>117433</v>
      </c>
      <c r="D13" s="19">
        <v>14764</v>
      </c>
      <c r="E13" s="19">
        <v>132197</v>
      </c>
      <c r="F13" s="19">
        <v>79010</v>
      </c>
      <c r="G13" s="20">
        <v>1.6731679534236172</v>
      </c>
    </row>
    <row r="14" spans="1:7" s="21" customFormat="1" ht="18" customHeight="1">
      <c r="A14" s="22"/>
      <c r="B14" s="18">
        <v>2017</v>
      </c>
      <c r="C14" s="19">
        <v>110196</v>
      </c>
      <c r="D14" s="19">
        <v>19812</v>
      </c>
      <c r="E14" s="19">
        <v>130008</v>
      </c>
      <c r="F14" s="19">
        <v>74566</v>
      </c>
      <c r="G14" s="20">
        <v>1.743529222433817</v>
      </c>
    </row>
    <row r="15" spans="1:8" s="21" customFormat="1" ht="18" customHeight="1">
      <c r="A15" s="22"/>
      <c r="B15" s="18">
        <v>2016</v>
      </c>
      <c r="C15" s="19">
        <v>93423</v>
      </c>
      <c r="D15" s="19">
        <v>15381</v>
      </c>
      <c r="E15" s="19">
        <v>108804</v>
      </c>
      <c r="F15" s="19">
        <v>61290</v>
      </c>
      <c r="G15" s="20">
        <v>1.7752325012236907</v>
      </c>
      <c r="H15" s="3"/>
    </row>
    <row r="16" spans="1:7" s="21" customFormat="1" ht="18" customHeight="1">
      <c r="A16" s="23" t="s">
        <v>12</v>
      </c>
      <c r="B16" s="18">
        <v>2018</v>
      </c>
      <c r="C16" s="19">
        <v>49464</v>
      </c>
      <c r="D16" s="19">
        <v>5812</v>
      </c>
      <c r="E16" s="19">
        <v>55276</v>
      </c>
      <c r="F16" s="19">
        <v>36492</v>
      </c>
      <c r="G16" s="20">
        <v>1.5147429573605173</v>
      </c>
    </row>
    <row r="17" spans="1:9" s="21" customFormat="1" ht="18" customHeight="1">
      <c r="A17" s="22"/>
      <c r="B17" s="18">
        <v>2017</v>
      </c>
      <c r="C17" s="19">
        <v>47486</v>
      </c>
      <c r="D17" s="19">
        <v>6882</v>
      </c>
      <c r="E17" s="19">
        <v>54368</v>
      </c>
      <c r="F17" s="19">
        <v>33640</v>
      </c>
      <c r="G17" s="20">
        <v>1.6161712247324613</v>
      </c>
      <c r="I17" s="42"/>
    </row>
    <row r="18" spans="1:9" s="21" customFormat="1" ht="18" customHeight="1">
      <c r="A18" s="22"/>
      <c r="B18" s="18">
        <v>2016</v>
      </c>
      <c r="C18" s="19">
        <v>40586</v>
      </c>
      <c r="D18" s="19">
        <v>5611</v>
      </c>
      <c r="E18" s="19">
        <v>46197</v>
      </c>
      <c r="F18" s="19">
        <v>28699</v>
      </c>
      <c r="G18" s="20">
        <v>1.6097076553190006</v>
      </c>
      <c r="H18" s="3"/>
      <c r="I18" s="43"/>
    </row>
    <row r="19" spans="1:9" s="21" customFormat="1" ht="18" customHeight="1">
      <c r="A19" s="23" t="s">
        <v>13</v>
      </c>
      <c r="B19" s="18">
        <v>2018</v>
      </c>
      <c r="C19" s="19">
        <v>332525</v>
      </c>
      <c r="D19" s="19">
        <v>67672</v>
      </c>
      <c r="E19" s="19">
        <v>400197</v>
      </c>
      <c r="F19" s="19">
        <v>222580</v>
      </c>
      <c r="G19" s="20">
        <v>1.797991733309372</v>
      </c>
      <c r="I19" s="43"/>
    </row>
    <row r="20" spans="1:7" s="21" customFormat="1" ht="18" customHeight="1">
      <c r="A20" s="22"/>
      <c r="B20" s="18">
        <v>2017</v>
      </c>
      <c r="C20" s="19">
        <v>327596</v>
      </c>
      <c r="D20" s="19">
        <v>81179</v>
      </c>
      <c r="E20" s="19">
        <v>408775</v>
      </c>
      <c r="F20" s="19">
        <v>210204</v>
      </c>
      <c r="G20" s="20">
        <v>1.9446585221974844</v>
      </c>
    </row>
    <row r="21" spans="1:8" s="21" customFormat="1" ht="18" customHeight="1">
      <c r="A21" s="22"/>
      <c r="B21" s="18">
        <v>2016</v>
      </c>
      <c r="C21" s="19">
        <v>290362</v>
      </c>
      <c r="D21" s="19">
        <v>62395</v>
      </c>
      <c r="E21" s="19">
        <v>352757</v>
      </c>
      <c r="F21" s="19">
        <v>179827</v>
      </c>
      <c r="G21" s="20">
        <v>1.961646471330779</v>
      </c>
      <c r="H21" s="3"/>
    </row>
    <row r="22" spans="1:12" s="21" customFormat="1" ht="18" customHeight="1">
      <c r="A22" s="23" t="s">
        <v>14</v>
      </c>
      <c r="B22" s="18">
        <v>2018</v>
      </c>
      <c r="C22" s="19">
        <v>21929</v>
      </c>
      <c r="D22" s="19">
        <v>1819</v>
      </c>
      <c r="E22" s="19">
        <v>23748</v>
      </c>
      <c r="F22" s="19">
        <v>16102</v>
      </c>
      <c r="G22" s="20">
        <v>1.4748478449882003</v>
      </c>
      <c r="K22" s="3"/>
      <c r="L22" s="3"/>
    </row>
    <row r="23" spans="1:12" s="21" customFormat="1" ht="18" customHeight="1">
      <c r="A23" s="22"/>
      <c r="B23" s="18">
        <v>2017</v>
      </c>
      <c r="C23" s="19">
        <v>21574</v>
      </c>
      <c r="D23" s="19">
        <v>1879</v>
      </c>
      <c r="E23" s="19">
        <v>23453</v>
      </c>
      <c r="F23" s="19">
        <v>15653</v>
      </c>
      <c r="G23" s="20">
        <v>1.4983070337954385</v>
      </c>
      <c r="K23" s="3"/>
      <c r="L23" s="3"/>
    </row>
    <row r="24" spans="1:12" s="21" customFormat="1" ht="18" customHeight="1">
      <c r="A24" s="22"/>
      <c r="B24" s="18">
        <v>2016</v>
      </c>
      <c r="C24" s="19">
        <v>17583</v>
      </c>
      <c r="D24" s="19">
        <v>1126</v>
      </c>
      <c r="E24" s="19">
        <v>18709</v>
      </c>
      <c r="F24" s="19">
        <v>12974</v>
      </c>
      <c r="G24" s="20">
        <v>1.4420379219978419</v>
      </c>
      <c r="H24" s="3"/>
      <c r="K24" s="3"/>
      <c r="L24" s="3"/>
    </row>
    <row r="25" spans="1:12" s="21" customFormat="1" ht="18" customHeight="1">
      <c r="A25" s="23" t="s">
        <v>15</v>
      </c>
      <c r="B25" s="18">
        <v>2018</v>
      </c>
      <c r="C25" s="19">
        <v>22827</v>
      </c>
      <c r="D25" s="19">
        <v>3001</v>
      </c>
      <c r="E25" s="19">
        <v>25828</v>
      </c>
      <c r="F25" s="19">
        <v>17084</v>
      </c>
      <c r="G25" s="20">
        <v>1.5118239288222899</v>
      </c>
      <c r="K25" s="3"/>
      <c r="L25" s="3"/>
    </row>
    <row r="26" spans="2:12" s="21" customFormat="1" ht="18" customHeight="1">
      <c r="B26" s="18">
        <v>2017</v>
      </c>
      <c r="C26" s="19">
        <v>21762</v>
      </c>
      <c r="D26" s="19">
        <v>3766</v>
      </c>
      <c r="E26" s="19">
        <v>25528</v>
      </c>
      <c r="F26" s="19">
        <v>15761</v>
      </c>
      <c r="G26" s="20">
        <v>1.6196941818412538</v>
      </c>
      <c r="K26" s="3"/>
      <c r="L26" s="3"/>
    </row>
    <row r="27" spans="2:12" s="21" customFormat="1" ht="18" customHeight="1">
      <c r="B27" s="18">
        <v>2016</v>
      </c>
      <c r="C27" s="19">
        <v>17580</v>
      </c>
      <c r="D27" s="19">
        <v>3248</v>
      </c>
      <c r="E27" s="19">
        <v>20828</v>
      </c>
      <c r="F27" s="19">
        <v>12713</v>
      </c>
      <c r="G27" s="20">
        <v>1.6383229764807676</v>
      </c>
      <c r="H27" s="3"/>
      <c r="K27" s="3"/>
      <c r="L27" s="3"/>
    </row>
    <row r="28" spans="1:12" s="21" customFormat="1" ht="18" customHeight="1">
      <c r="A28" s="24" t="s">
        <v>16</v>
      </c>
      <c r="B28" s="25">
        <v>2018</v>
      </c>
      <c r="C28" s="26">
        <v>653740</v>
      </c>
      <c r="D28" s="26">
        <v>104650</v>
      </c>
      <c r="E28" s="26">
        <v>758390</v>
      </c>
      <c r="F28" s="26">
        <v>438430</v>
      </c>
      <c r="G28" s="27">
        <v>1.7297858266998152</v>
      </c>
      <c r="K28" s="3"/>
      <c r="L28" s="3"/>
    </row>
    <row r="29" spans="1:12" s="21" customFormat="1" ht="18" customHeight="1">
      <c r="A29" s="28"/>
      <c r="B29" s="25">
        <v>2017</v>
      </c>
      <c r="C29" s="26">
        <v>631067</v>
      </c>
      <c r="D29" s="26">
        <v>126490</v>
      </c>
      <c r="E29" s="26">
        <v>757557</v>
      </c>
      <c r="F29" s="26">
        <v>411185</v>
      </c>
      <c r="G29" s="27">
        <v>1.8423750866398336</v>
      </c>
      <c r="I29" s="44"/>
      <c r="K29" s="3"/>
      <c r="L29" s="3"/>
    </row>
    <row r="30" spans="1:9" ht="18" customHeight="1">
      <c r="A30" s="29"/>
      <c r="B30" s="30">
        <v>2016</v>
      </c>
      <c r="C30" s="31">
        <v>549890</v>
      </c>
      <c r="D30" s="31">
        <v>96127</v>
      </c>
      <c r="E30" s="31">
        <v>646017</v>
      </c>
      <c r="F30" s="31">
        <v>351920</v>
      </c>
      <c r="G30" s="32">
        <v>1.8356927710843374</v>
      </c>
      <c r="I30" s="44"/>
    </row>
    <row r="31" spans="1:7" ht="12.75" customHeight="1">
      <c r="A31" s="23"/>
      <c r="B31" s="33"/>
      <c r="C31" s="34"/>
      <c r="D31" s="35"/>
      <c r="E31" s="34"/>
      <c r="F31" s="34"/>
      <c r="G31" s="35"/>
    </row>
    <row r="32" spans="1:7" ht="12.75" customHeight="1">
      <c r="A32" s="36" t="s">
        <v>17</v>
      </c>
      <c r="B32" s="33"/>
      <c r="C32" s="34"/>
      <c r="D32" s="35"/>
      <c r="E32" s="34"/>
      <c r="F32" s="34"/>
      <c r="G32" s="35"/>
    </row>
    <row r="33" spans="1:7" ht="12.75" customHeight="1">
      <c r="A33" s="36" t="s">
        <v>18</v>
      </c>
      <c r="B33" s="33"/>
      <c r="C33" s="34"/>
      <c r="D33" s="35"/>
      <c r="E33" s="34"/>
      <c r="F33" s="34"/>
      <c r="G33" s="35"/>
    </row>
    <row r="34" spans="1:7" ht="12.75" customHeight="1">
      <c r="A34" s="36"/>
      <c r="B34" s="33"/>
      <c r="C34" s="34"/>
      <c r="D34" s="35"/>
      <c r="E34" s="34"/>
      <c r="F34" s="34"/>
      <c r="G34" s="35"/>
    </row>
    <row r="35" ht="12.75" customHeight="1">
      <c r="A35" s="37" t="s">
        <v>19</v>
      </c>
    </row>
    <row r="37" spans="1:3" s="3" customFormat="1" ht="12.75">
      <c r="A37" s="1"/>
      <c r="B37" s="2"/>
      <c r="C37" s="4"/>
    </row>
    <row r="38" spans="1:2" s="3" customFormat="1" ht="12.75">
      <c r="A38" s="1"/>
      <c r="B38" s="2"/>
    </row>
    <row r="39" spans="1:2" s="3" customFormat="1" ht="12.75">
      <c r="A39" s="1"/>
      <c r="B39" s="2"/>
    </row>
    <row r="40" spans="1:2" s="3" customFormat="1" ht="12.75">
      <c r="A40" s="1"/>
      <c r="B40" s="2"/>
    </row>
    <row r="41" spans="1:2" s="3" customFormat="1" ht="12.75">
      <c r="A41" s="1"/>
      <c r="B41" s="2"/>
    </row>
    <row r="42" spans="1:2" s="3" customFormat="1" ht="12.75">
      <c r="A42" s="1"/>
      <c r="B42" s="2"/>
    </row>
    <row r="43" spans="1:3" s="3" customFormat="1" ht="12.75">
      <c r="A43" s="1"/>
      <c r="B43" s="2"/>
      <c r="C43" s="4"/>
    </row>
    <row r="44" spans="1:3" s="3" customFormat="1" ht="12.75">
      <c r="A44" s="1"/>
      <c r="B44" s="2"/>
      <c r="C44" s="4"/>
    </row>
    <row r="45" spans="1:3" s="3" customFormat="1" ht="12.75">
      <c r="A45" s="1"/>
      <c r="B45" s="2"/>
      <c r="C45" s="4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1" customWidth="1"/>
    <col min="2" max="2" width="7.7109375" style="2" customWidth="1"/>
    <col min="3" max="3" width="12.7109375" style="3" customWidth="1"/>
    <col min="4" max="5" width="12.7109375" style="4" customWidth="1"/>
    <col min="6" max="6" width="11.7109375" style="3" customWidth="1"/>
    <col min="7" max="7" width="17.8515625" style="4" customWidth="1"/>
    <col min="8" max="8" width="11.140625" style="3" customWidth="1"/>
    <col min="9" max="16384" width="9.140625" style="3" customWidth="1"/>
  </cols>
  <sheetData>
    <row r="1" spans="1:7" s="7" customFormat="1" ht="15">
      <c r="A1" s="5" t="s">
        <v>23</v>
      </c>
      <c r="B1" s="6"/>
      <c r="D1" s="8"/>
      <c r="E1" s="8"/>
      <c r="G1" s="8"/>
    </row>
    <row r="2" spans="1:7" ht="13.5">
      <c r="A2" s="9"/>
      <c r="B2" s="10"/>
      <c r="C2" s="11"/>
      <c r="D2" s="12"/>
      <c r="E2" s="12"/>
      <c r="F2" s="11"/>
      <c r="G2" s="12"/>
    </row>
    <row r="3" spans="1:7" ht="42.75" customHeight="1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  <c r="G3" s="16" t="s">
        <v>7</v>
      </c>
    </row>
    <row r="4" spans="1:7" ht="18" customHeight="1">
      <c r="A4" s="17" t="s">
        <v>8</v>
      </c>
      <c r="B4" s="18">
        <v>2017</v>
      </c>
      <c r="C4" s="19">
        <v>52898</v>
      </c>
      <c r="D4" s="19">
        <v>7239</v>
      </c>
      <c r="E4" s="19">
        <v>60137</v>
      </c>
      <c r="F4" s="19">
        <v>37588</v>
      </c>
      <c r="G4" s="20">
        <v>1.5998989039055018</v>
      </c>
    </row>
    <row r="5" spans="1:7" ht="18" customHeight="1">
      <c r="A5" s="17"/>
      <c r="B5" s="18">
        <v>2016</v>
      </c>
      <c r="C5" s="19">
        <v>47929</v>
      </c>
      <c r="D5" s="45">
        <v>4812</v>
      </c>
      <c r="E5" s="46">
        <v>52741</v>
      </c>
      <c r="F5" s="47">
        <v>33508</v>
      </c>
      <c r="G5" s="20">
        <v>1.573982332577295</v>
      </c>
    </row>
    <row r="6" spans="1:8" s="21" customFormat="1" ht="18" customHeight="1">
      <c r="A6" s="22"/>
      <c r="B6" s="48">
        <v>2015</v>
      </c>
      <c r="C6" s="19">
        <v>49105</v>
      </c>
      <c r="D6" s="46">
        <v>5531</v>
      </c>
      <c r="E6" s="46">
        <v>54636</v>
      </c>
      <c r="F6" s="47">
        <v>34403</v>
      </c>
      <c r="G6" s="20">
        <v>1.5881173153504056</v>
      </c>
      <c r="H6" s="3"/>
    </row>
    <row r="7" spans="1:8" s="21" customFormat="1" ht="18" customHeight="1">
      <c r="A7" s="23" t="s">
        <v>9</v>
      </c>
      <c r="B7" s="18">
        <v>2017</v>
      </c>
      <c r="C7" s="19">
        <v>29476</v>
      </c>
      <c r="D7" s="19">
        <v>4245</v>
      </c>
      <c r="E7" s="19">
        <v>33721</v>
      </c>
      <c r="F7" s="19">
        <v>21853</v>
      </c>
      <c r="G7" s="20">
        <v>1.5430833295199744</v>
      </c>
      <c r="H7" s="3"/>
    </row>
    <row r="8" spans="1:8" s="21" customFormat="1" ht="18" customHeight="1">
      <c r="A8" s="22"/>
      <c r="B8" s="18">
        <v>2016</v>
      </c>
      <c r="C8" s="19">
        <v>25339</v>
      </c>
      <c r="D8" s="46">
        <v>2637</v>
      </c>
      <c r="E8" s="46">
        <v>27976</v>
      </c>
      <c r="F8" s="47">
        <v>18650</v>
      </c>
      <c r="G8" s="20">
        <v>1.500053619302949</v>
      </c>
      <c r="H8" s="3"/>
    </row>
    <row r="9" spans="1:8" s="21" customFormat="1" ht="18" customHeight="1">
      <c r="A9" s="22"/>
      <c r="B9" s="48">
        <v>2015</v>
      </c>
      <c r="C9" s="19">
        <v>26593</v>
      </c>
      <c r="D9" s="46">
        <v>3273</v>
      </c>
      <c r="E9" s="46">
        <v>29866</v>
      </c>
      <c r="F9" s="47">
        <v>19185</v>
      </c>
      <c r="G9" s="20">
        <v>1.556737034141256</v>
      </c>
      <c r="H9" s="3"/>
    </row>
    <row r="10" spans="1:8" s="21" customFormat="1" ht="18" customHeight="1">
      <c r="A10" s="23" t="s">
        <v>10</v>
      </c>
      <c r="B10" s="18">
        <v>2017</v>
      </c>
      <c r="C10" s="19">
        <v>20079</v>
      </c>
      <c r="D10" s="19">
        <v>1488</v>
      </c>
      <c r="E10" s="19">
        <v>21567</v>
      </c>
      <c r="F10" s="19">
        <v>13730</v>
      </c>
      <c r="G10" s="20">
        <v>1.5707938820101965</v>
      </c>
      <c r="H10" s="3"/>
    </row>
    <row r="11" spans="1:8" s="21" customFormat="1" ht="18" customHeight="1">
      <c r="A11" s="22"/>
      <c r="B11" s="18">
        <v>2016</v>
      </c>
      <c r="C11" s="19">
        <v>17088</v>
      </c>
      <c r="D11" s="46">
        <v>917</v>
      </c>
      <c r="E11" s="46">
        <v>18005</v>
      </c>
      <c r="F11" s="47">
        <v>11536</v>
      </c>
      <c r="G11" s="20">
        <v>1.560766296809986</v>
      </c>
      <c r="H11" s="3"/>
    </row>
    <row r="12" spans="1:8" s="21" customFormat="1" ht="18" customHeight="1">
      <c r="A12" s="22"/>
      <c r="B12" s="48">
        <v>2015</v>
      </c>
      <c r="C12" s="19">
        <v>19352</v>
      </c>
      <c r="D12" s="46">
        <v>1078</v>
      </c>
      <c r="E12" s="46">
        <v>20430</v>
      </c>
      <c r="F12" s="47">
        <v>12779</v>
      </c>
      <c r="G12" s="20">
        <v>1.5987166444948744</v>
      </c>
      <c r="H12" s="3"/>
    </row>
    <row r="13" spans="1:8" s="21" customFormat="1" ht="18" customHeight="1">
      <c r="A13" s="23" t="s">
        <v>11</v>
      </c>
      <c r="B13" s="18">
        <v>2017</v>
      </c>
      <c r="C13" s="19">
        <v>110196</v>
      </c>
      <c r="D13" s="19">
        <v>19812</v>
      </c>
      <c r="E13" s="19">
        <v>130008</v>
      </c>
      <c r="F13" s="19">
        <v>74566</v>
      </c>
      <c r="G13" s="20">
        <v>1.743529222433817</v>
      </c>
      <c r="H13" s="3"/>
    </row>
    <row r="14" spans="1:8" s="21" customFormat="1" ht="18" customHeight="1">
      <c r="A14" s="22"/>
      <c r="B14" s="18">
        <v>2016</v>
      </c>
      <c r="C14" s="19">
        <v>93423</v>
      </c>
      <c r="D14" s="46">
        <v>15381</v>
      </c>
      <c r="E14" s="46">
        <v>108804</v>
      </c>
      <c r="F14" s="47">
        <v>61290</v>
      </c>
      <c r="G14" s="20">
        <v>1.7752325012236907</v>
      </c>
      <c r="H14" s="3"/>
    </row>
    <row r="15" spans="1:8" s="21" customFormat="1" ht="18" customHeight="1">
      <c r="A15" s="22"/>
      <c r="B15" s="48">
        <v>2015</v>
      </c>
      <c r="C15" s="19">
        <v>96743</v>
      </c>
      <c r="D15" s="46">
        <v>11754</v>
      </c>
      <c r="E15" s="46">
        <v>108497</v>
      </c>
      <c r="F15" s="47">
        <v>63797</v>
      </c>
      <c r="G15" s="20">
        <v>1.7006599056381961</v>
      </c>
      <c r="H15" s="3"/>
    </row>
    <row r="16" spans="1:8" s="21" customFormat="1" ht="18" customHeight="1">
      <c r="A16" s="23" t="s">
        <v>12</v>
      </c>
      <c r="B16" s="18">
        <v>2017</v>
      </c>
      <c r="C16" s="19">
        <v>47486</v>
      </c>
      <c r="D16" s="19">
        <v>6882</v>
      </c>
      <c r="E16" s="19">
        <v>54368</v>
      </c>
      <c r="F16" s="19">
        <v>33640</v>
      </c>
      <c r="G16" s="20">
        <v>1.6161712247324613</v>
      </c>
      <c r="H16" s="3"/>
    </row>
    <row r="17" spans="1:9" s="21" customFormat="1" ht="18" customHeight="1">
      <c r="A17" s="22"/>
      <c r="B17" s="18">
        <v>2016</v>
      </c>
      <c r="C17" s="19">
        <v>40586</v>
      </c>
      <c r="D17" s="46">
        <v>5611</v>
      </c>
      <c r="E17" s="46">
        <v>46197</v>
      </c>
      <c r="F17" s="47">
        <v>28699</v>
      </c>
      <c r="G17" s="20">
        <v>1.6097076553190006</v>
      </c>
      <c r="H17" s="3"/>
      <c r="I17" s="42"/>
    </row>
    <row r="18" spans="1:9" s="21" customFormat="1" ht="18" customHeight="1">
      <c r="A18" s="22"/>
      <c r="B18" s="48">
        <v>2015</v>
      </c>
      <c r="C18" s="19">
        <v>43010</v>
      </c>
      <c r="D18" s="46">
        <v>6388</v>
      </c>
      <c r="E18" s="46">
        <v>49398</v>
      </c>
      <c r="F18" s="47">
        <v>30711</v>
      </c>
      <c r="G18" s="20">
        <v>1.6084790465956824</v>
      </c>
      <c r="H18" s="3"/>
      <c r="I18" s="43"/>
    </row>
    <row r="19" spans="1:9" s="21" customFormat="1" ht="18" customHeight="1">
      <c r="A19" s="23" t="s">
        <v>13</v>
      </c>
      <c r="B19" s="18">
        <v>2017</v>
      </c>
      <c r="C19" s="19">
        <v>327596</v>
      </c>
      <c r="D19" s="19">
        <v>81179</v>
      </c>
      <c r="E19" s="19">
        <v>408775</v>
      </c>
      <c r="F19" s="19">
        <v>210204</v>
      </c>
      <c r="G19" s="20">
        <v>1.9446585221974844</v>
      </c>
      <c r="H19" s="3"/>
      <c r="I19" s="43"/>
    </row>
    <row r="20" spans="1:8" s="21" customFormat="1" ht="18" customHeight="1">
      <c r="A20" s="22"/>
      <c r="B20" s="18">
        <v>2016</v>
      </c>
      <c r="C20" s="19">
        <v>290362</v>
      </c>
      <c r="D20" s="49">
        <v>62395</v>
      </c>
      <c r="E20" s="46">
        <v>352757</v>
      </c>
      <c r="F20" s="47">
        <v>179827</v>
      </c>
      <c r="G20" s="20">
        <v>1.961646471330779</v>
      </c>
      <c r="H20" s="3"/>
    </row>
    <row r="21" spans="1:8" s="21" customFormat="1" ht="18" customHeight="1">
      <c r="A21" s="22"/>
      <c r="B21" s="48">
        <v>2015</v>
      </c>
      <c r="C21" s="19">
        <v>313136</v>
      </c>
      <c r="D21" s="46">
        <v>65708</v>
      </c>
      <c r="E21" s="46">
        <v>378844</v>
      </c>
      <c r="F21" s="47">
        <v>197793</v>
      </c>
      <c r="G21" s="20">
        <v>1.9153559529407007</v>
      </c>
      <c r="H21" s="3"/>
    </row>
    <row r="22" spans="1:8" s="21" customFormat="1" ht="18" customHeight="1">
      <c r="A22" s="23" t="s">
        <v>14</v>
      </c>
      <c r="B22" s="18">
        <v>2017</v>
      </c>
      <c r="C22" s="19">
        <v>21574</v>
      </c>
      <c r="D22" s="19">
        <v>1879</v>
      </c>
      <c r="E22" s="19">
        <v>23453</v>
      </c>
      <c r="F22" s="19">
        <v>15653</v>
      </c>
      <c r="G22" s="20">
        <v>1.4983070337954385</v>
      </c>
      <c r="H22" s="3"/>
    </row>
    <row r="23" spans="1:8" s="21" customFormat="1" ht="18" customHeight="1">
      <c r="A23" s="22"/>
      <c r="B23" s="18">
        <v>2016</v>
      </c>
      <c r="C23" s="19">
        <v>17583</v>
      </c>
      <c r="D23" s="46">
        <v>1126</v>
      </c>
      <c r="E23" s="46">
        <v>18709</v>
      </c>
      <c r="F23" s="47">
        <v>12974</v>
      </c>
      <c r="G23" s="20">
        <v>1.4420379219978419</v>
      </c>
      <c r="H23" s="3"/>
    </row>
    <row r="24" spans="1:12" s="21" customFormat="1" ht="18" customHeight="1">
      <c r="A24" s="22"/>
      <c r="B24" s="48">
        <v>2015</v>
      </c>
      <c r="C24" s="19">
        <v>18114</v>
      </c>
      <c r="D24" s="46">
        <v>1421</v>
      </c>
      <c r="E24" s="46">
        <v>19535</v>
      </c>
      <c r="F24" s="47">
        <v>13232</v>
      </c>
      <c r="G24" s="20">
        <v>1.476345223700121</v>
      </c>
      <c r="H24" s="3"/>
      <c r="K24" s="3"/>
      <c r="L24" s="3"/>
    </row>
    <row r="25" spans="1:12" s="21" customFormat="1" ht="18" customHeight="1">
      <c r="A25" s="23" t="s">
        <v>15</v>
      </c>
      <c r="B25" s="18">
        <v>2017</v>
      </c>
      <c r="C25" s="19">
        <v>21762</v>
      </c>
      <c r="D25" s="19">
        <v>3766</v>
      </c>
      <c r="E25" s="19">
        <v>25528</v>
      </c>
      <c r="F25" s="19">
        <v>15761</v>
      </c>
      <c r="G25" s="20">
        <v>1.6196941818412538</v>
      </c>
      <c r="H25" s="3"/>
      <c r="K25" s="3"/>
      <c r="L25" s="3"/>
    </row>
    <row r="26" spans="2:12" s="21" customFormat="1" ht="18" customHeight="1">
      <c r="B26" s="18">
        <v>2016</v>
      </c>
      <c r="C26" s="19">
        <v>17580</v>
      </c>
      <c r="D26" s="46">
        <v>3248</v>
      </c>
      <c r="E26" s="46">
        <v>20828</v>
      </c>
      <c r="F26" s="47">
        <v>12713</v>
      </c>
      <c r="G26" s="20">
        <v>1.6383229764807676</v>
      </c>
      <c r="H26" s="3"/>
      <c r="K26" s="3"/>
      <c r="L26" s="3"/>
    </row>
    <row r="27" spans="2:12" s="21" customFormat="1" ht="18" customHeight="1">
      <c r="B27" s="48">
        <v>2015</v>
      </c>
      <c r="C27" s="50">
        <v>19217</v>
      </c>
      <c r="D27" s="47">
        <v>2279</v>
      </c>
      <c r="E27" s="47">
        <v>21496</v>
      </c>
      <c r="F27" s="47">
        <v>13597</v>
      </c>
      <c r="G27" s="20">
        <v>1.580936971390748</v>
      </c>
      <c r="H27" s="3"/>
      <c r="K27" s="3"/>
      <c r="L27" s="3"/>
    </row>
    <row r="28" spans="1:12" s="21" customFormat="1" ht="18" customHeight="1">
      <c r="A28" s="51" t="s">
        <v>16</v>
      </c>
      <c r="B28" s="25">
        <v>2017</v>
      </c>
      <c r="C28" s="26">
        <v>631067</v>
      </c>
      <c r="D28" s="26">
        <v>126490</v>
      </c>
      <c r="E28" s="26">
        <v>757557</v>
      </c>
      <c r="F28" s="26">
        <v>411185</v>
      </c>
      <c r="G28" s="27">
        <v>1.8423750866398336</v>
      </c>
      <c r="H28" s="3"/>
      <c r="K28" s="3"/>
      <c r="L28" s="3"/>
    </row>
    <row r="29" spans="1:12" s="21" customFormat="1" ht="18" customHeight="1">
      <c r="A29" s="52"/>
      <c r="B29" s="25">
        <v>2016</v>
      </c>
      <c r="C29" s="53">
        <v>549890</v>
      </c>
      <c r="D29" s="53">
        <v>96127</v>
      </c>
      <c r="E29" s="53">
        <v>646017</v>
      </c>
      <c r="F29" s="53">
        <v>351920</v>
      </c>
      <c r="G29" s="27">
        <v>1.8356927710843374</v>
      </c>
      <c r="H29" s="3"/>
      <c r="I29" s="44"/>
      <c r="K29" s="3"/>
      <c r="L29" s="3"/>
    </row>
    <row r="30" spans="1:9" ht="18" customHeight="1">
      <c r="A30" s="29"/>
      <c r="B30" s="30">
        <v>2015</v>
      </c>
      <c r="C30" s="54">
        <v>585270</v>
      </c>
      <c r="D30" s="54">
        <v>97432</v>
      </c>
      <c r="E30" s="54">
        <v>682702</v>
      </c>
      <c r="F30" s="54">
        <v>377459</v>
      </c>
      <c r="G30" s="32">
        <v>1.8086785584659526</v>
      </c>
      <c r="I30" s="44"/>
    </row>
    <row r="31" spans="1:7" ht="12.75" customHeight="1">
      <c r="A31" s="23"/>
      <c r="B31" s="33"/>
      <c r="C31" s="34"/>
      <c r="D31" s="35"/>
      <c r="E31" s="34"/>
      <c r="F31" s="34"/>
      <c r="G31" s="35"/>
    </row>
    <row r="32" spans="1:7" ht="12.75" customHeight="1">
      <c r="A32" s="36" t="s">
        <v>17</v>
      </c>
      <c r="B32" s="33"/>
      <c r="C32" s="34"/>
      <c r="D32" s="35"/>
      <c r="E32" s="34"/>
      <c r="F32" s="34"/>
      <c r="G32" s="35"/>
    </row>
    <row r="33" spans="1:7" ht="12.75" customHeight="1">
      <c r="A33" s="36" t="s">
        <v>18</v>
      </c>
      <c r="B33" s="33"/>
      <c r="C33" s="34"/>
      <c r="D33" s="35"/>
      <c r="E33" s="34"/>
      <c r="F33" s="34"/>
      <c r="G33" s="35"/>
    </row>
    <row r="34" spans="1:7" ht="12.75" customHeight="1">
      <c r="A34" s="36"/>
      <c r="B34" s="33"/>
      <c r="C34" s="34"/>
      <c r="D34" s="35"/>
      <c r="E34" s="34"/>
      <c r="F34" s="34"/>
      <c r="G34" s="35"/>
    </row>
    <row r="35" ht="12.75" customHeight="1">
      <c r="A35" s="37" t="s">
        <v>19</v>
      </c>
    </row>
    <row r="37" spans="1:3" s="3" customFormat="1" ht="12.75">
      <c r="A37" s="1"/>
      <c r="B37" s="2"/>
      <c r="C37" s="4"/>
    </row>
    <row r="38" spans="1:2" s="3" customFormat="1" ht="12.75">
      <c r="A38" s="1"/>
      <c r="B38" s="2"/>
    </row>
    <row r="39" spans="1:2" s="3" customFormat="1" ht="12.75">
      <c r="A39" s="1"/>
      <c r="B39" s="2"/>
    </row>
    <row r="40" spans="1:2" s="3" customFormat="1" ht="12.75">
      <c r="A40" s="1"/>
      <c r="B40" s="2"/>
    </row>
    <row r="41" spans="1:2" s="3" customFormat="1" ht="12.75">
      <c r="A41" s="1"/>
      <c r="B41" s="2"/>
    </row>
    <row r="42" spans="1:2" s="3" customFormat="1" ht="12.75">
      <c r="A42" s="1"/>
      <c r="B42" s="2"/>
    </row>
    <row r="43" spans="1:3" s="3" customFormat="1" ht="12.75">
      <c r="A43" s="1"/>
      <c r="B43" s="2"/>
      <c r="C43" s="4"/>
    </row>
    <row r="44" spans="1:3" s="3" customFormat="1" ht="12.75">
      <c r="A44" s="1"/>
      <c r="B44" s="2"/>
      <c r="C44" s="4"/>
    </row>
    <row r="45" spans="1:3" s="3" customFormat="1" ht="12.75">
      <c r="A45" s="1"/>
      <c r="B45" s="2"/>
      <c r="C45" s="4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2014-05-30T13:42:31Z</cp:lastPrinted>
  <dcterms:created xsi:type="dcterms:W3CDTF">1996-11-05T10:16:36Z</dcterms:created>
  <dcterms:modified xsi:type="dcterms:W3CDTF">2023-01-23T09:30:26Z</dcterms:modified>
  <cp:category/>
  <cp:version/>
  <cp:contentType/>
  <cp:contentStatus/>
  <cp:revision>5</cp:revision>
</cp:coreProperties>
</file>