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  <sheet name="2018" sheetId="4" r:id="rId4"/>
  </sheets>
  <definedNames>
    <definedName name="_xlnm.Print_Area" localSheetId="3">'2018'!$A$1:$I$16</definedName>
    <definedName name="_xlnm.Print_Area" localSheetId="2">'2019'!$A$1:$I$16</definedName>
    <definedName name="_xlnm.Print_Area" localSheetId="1">'2020'!$A$1:$I$16</definedName>
    <definedName name="Excel_BuiltIn_Print_Area" localSheetId="1">'2020'!$A$1:$H$16</definedName>
  </definedNames>
  <calcPr fullCalcOnLoad="1"/>
</workbook>
</file>

<file path=xl/sharedStrings.xml><?xml version="1.0" encoding="utf-8"?>
<sst xmlns="http://schemas.openxmlformats.org/spreadsheetml/2006/main" count="72" uniqueCount="21">
  <si>
    <t>Tab. 3.06 Popolazione residente per sesso e densità della popolazione per provincia - Anno 2021</t>
  </si>
  <si>
    <t>Provincia</t>
  </si>
  <si>
    <t xml:space="preserve">Popolazione </t>
  </si>
  <si>
    <t>Sesso</t>
  </si>
  <si>
    <t>Sup. Kmq</t>
  </si>
  <si>
    <t>Densità  popolazione/kmq</t>
  </si>
  <si>
    <t>Maschi</t>
  </si>
  <si>
    <t>Femmine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</si>
  <si>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</si>
  <si>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</si>
  <si>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</si>
  <si>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</si>
  <si>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</si>
  <si>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</si>
  <si>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</si>
  <si>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</si>
  <si>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</si>
  <si>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 - PISTA Piemonte Statistica</t>
    </r>
  </si>
  <si>
    <t>Tab. 3.06 Popolazione residente per sesso e densità della popolazione per provincia - Anno 2020</t>
  </si>
  <si>
    <t>Tab. 3.06 Popolazione residente per sesso e densità della popolazione per provincia - Anno 2019</t>
  </si>
  <si>
    <t>Tab. 3.06 Popolazione residente per sesso e densità della popolazione per provincia - Anno 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</si>
</sst>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@"/>
    <numFmt numFmtId="167" formatCode="#,##0"/>
    <numFmt numFmtId="168" formatCode="#,##0;\-#,##0"/>
    <numFmt numFmtId="169" formatCode="_-* #,##0_-;\-* #,##0_-;_-* \-??_-;_-@_-"/>
    <numFmt numFmtId="170" formatCode="#,##0.0"/>
    <numFmt numFmtId="171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7" borderId="0" applyNumberFormat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4" borderId="4" applyNumberFormat="0" applyAlignment="0" applyProtection="0"/>
    <xf numFmtId="164" fontId="10" fillId="10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16" borderId="0" applyNumberFormat="0" applyBorder="0" applyAlignment="0" applyProtection="0"/>
    <xf numFmtId="164" fontId="19" fillId="17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10" borderId="0" xfId="0" applyFill="1" applyAlignment="1">
      <alignment/>
    </xf>
    <xf numFmtId="166" fontId="20" fillId="10" borderId="0" xfId="0" applyNumberFormat="1" applyFont="1" applyFill="1" applyBorder="1" applyAlignment="1">
      <alignment horizontal="left" vertical="center"/>
    </xf>
    <xf numFmtId="164" fontId="0" fillId="10" borderId="0" xfId="0" applyFont="1" applyFill="1" applyBorder="1" applyAlignment="1">
      <alignment/>
    </xf>
    <xf numFmtId="164" fontId="0" fillId="10" borderId="0" xfId="0" applyFont="1" applyFill="1" applyBorder="1" applyAlignment="1">
      <alignment horizontal="center"/>
    </xf>
    <xf numFmtId="164" fontId="0" fillId="10" borderId="10" xfId="0" applyFont="1" applyFill="1" applyBorder="1" applyAlignment="1">
      <alignment/>
    </xf>
    <xf numFmtId="164" fontId="0" fillId="10" borderId="10" xfId="0" applyFont="1" applyFill="1" applyBorder="1" applyAlignment="1">
      <alignment horizontal="center"/>
    </xf>
    <xf numFmtId="164" fontId="0" fillId="10" borderId="11" xfId="0" applyFont="1" applyFill="1" applyBorder="1" applyAlignment="1">
      <alignment horizontal="left" vertical="center"/>
    </xf>
    <xf numFmtId="164" fontId="21" fillId="10" borderId="12" xfId="0" applyFont="1" applyFill="1" applyBorder="1" applyAlignment="1">
      <alignment horizontal="center" vertical="center" wrapText="1"/>
    </xf>
    <xf numFmtId="164" fontId="21" fillId="10" borderId="11" xfId="0" applyFont="1" applyFill="1" applyBorder="1" applyAlignment="1">
      <alignment horizontal="center" vertical="top" wrapText="1"/>
    </xf>
    <xf numFmtId="164" fontId="21" fillId="10" borderId="0" xfId="0" applyFont="1" applyFill="1" applyBorder="1" applyAlignment="1">
      <alignment horizontal="center" vertical="top" wrapText="1"/>
    </xf>
    <xf numFmtId="164" fontId="0" fillId="10" borderId="0" xfId="52" applyFont="1" applyFill="1">
      <alignment/>
      <protection/>
    </xf>
    <xf numFmtId="167" fontId="22" fillId="10" borderId="0" xfId="0" applyNumberFormat="1" applyFont="1" applyFill="1" applyAlignment="1">
      <alignment horizontal="right" vertical="center"/>
    </xf>
    <xf numFmtId="168" fontId="22" fillId="10" borderId="0" xfId="0" applyNumberFormat="1" applyFont="1" applyFill="1" applyBorder="1" applyAlignment="1">
      <alignment horizontal="right"/>
    </xf>
    <xf numFmtId="169" fontId="22" fillId="10" borderId="0" xfId="15" applyNumberFormat="1" applyFont="1" applyFill="1" applyBorder="1" applyAlignment="1" applyProtection="1">
      <alignment horizontal="right" vertical="center" wrapText="1"/>
      <protection/>
    </xf>
    <xf numFmtId="170" fontId="0" fillId="10" borderId="0" xfId="0" applyNumberFormat="1" applyFont="1" applyFill="1" applyAlignment="1">
      <alignment/>
    </xf>
    <xf numFmtId="164" fontId="0" fillId="10" borderId="0" xfId="0" applyFont="1" applyFill="1" applyAlignment="1">
      <alignment/>
    </xf>
    <xf numFmtId="171" fontId="0" fillId="10" borderId="0" xfId="0" applyNumberFormat="1" applyFont="1" applyFill="1" applyAlignment="1">
      <alignment/>
    </xf>
    <xf numFmtId="164" fontId="0" fillId="18" borderId="10" xfId="52" applyFont="1" applyFill="1" applyBorder="1">
      <alignment/>
      <protection/>
    </xf>
    <xf numFmtId="167" fontId="0" fillId="18" borderId="10" xfId="15" applyNumberFormat="1" applyFont="1" applyFill="1" applyBorder="1" applyAlignment="1" applyProtection="1">
      <alignment horizontal="right" vertical="center" wrapText="1"/>
      <protection/>
    </xf>
    <xf numFmtId="168" fontId="22" fillId="18" borderId="10" xfId="0" applyNumberFormat="1" applyFont="1" applyFill="1" applyBorder="1" applyAlignment="1">
      <alignment horizontal="right"/>
    </xf>
    <xf numFmtId="169" fontId="22" fillId="18" borderId="10" xfId="15" applyNumberFormat="1" applyFont="1" applyFill="1" applyBorder="1" applyAlignment="1" applyProtection="1">
      <alignment horizontal="right" vertical="center" wrapText="1"/>
      <protection/>
    </xf>
    <xf numFmtId="170" fontId="0" fillId="18" borderId="10" xfId="0" applyNumberFormat="1" applyFont="1" applyFill="1" applyBorder="1" applyAlignment="1">
      <alignment/>
    </xf>
    <xf numFmtId="164" fontId="0" fillId="18" borderId="10" xfId="0" applyFont="1" applyFill="1" applyBorder="1" applyAlignment="1">
      <alignment/>
    </xf>
    <xf numFmtId="171" fontId="0" fillId="18" borderId="10" xfId="0" applyNumberFormat="1" applyFont="1" applyFill="1" applyBorder="1" applyAlignment="1">
      <alignment/>
    </xf>
    <xf numFmtId="164" fontId="23" fillId="10" borderId="0" xfId="50" applyFont="1" applyFill="1" applyBorder="1">
      <alignment/>
      <protection/>
    </xf>
    <xf numFmtId="164" fontId="0" fillId="10" borderId="0" xfId="0" applyFont="1" applyFill="1" applyAlignment="1">
      <alignment horizontal="center"/>
    </xf>
    <xf numFmtId="169" fontId="0" fillId="10" borderId="0" xfId="15" applyNumberFormat="1" applyFont="1" applyFill="1" applyBorder="1" applyAlignment="1" applyProtection="1">
      <alignment horizontal="right" vertical="center" wrapText="1"/>
      <protection/>
    </xf>
    <xf numFmtId="164" fontId="0" fillId="7" borderId="10" xfId="52" applyFont="1" applyFill="1" applyBorder="1">
      <alignment/>
      <protection/>
    </xf>
    <xf numFmtId="169" fontId="0" fillId="7" borderId="10" xfId="15" applyNumberFormat="1" applyFont="1" applyFill="1" applyBorder="1" applyAlignment="1" applyProtection="1">
      <alignment horizontal="right" vertical="center" wrapText="1"/>
      <protection/>
    </xf>
    <xf numFmtId="169" fontId="22" fillId="7" borderId="10" xfId="15" applyNumberFormat="1" applyFont="1" applyFill="1" applyBorder="1" applyAlignment="1" applyProtection="1">
      <alignment horizontal="right" vertical="center" wrapText="1"/>
      <protection/>
    </xf>
    <xf numFmtId="170" fontId="0" fillId="7" borderId="10" xfId="0" applyNumberFormat="1" applyFont="1" applyFill="1" applyBorder="1" applyAlignment="1">
      <alignment/>
    </xf>
    <xf numFmtId="164" fontId="0" fillId="7" borderId="10" xfId="0" applyFont="1" applyFill="1" applyBorder="1" applyAlignment="1">
      <alignment/>
    </xf>
    <xf numFmtId="171" fontId="0" fillId="7" borderId="10" xfId="0" applyNumberFormat="1" applyFont="1" applyFill="1" applyBorder="1" applyAlignment="1">
      <alignment/>
    </xf>
    <xf numFmtId="164" fontId="25" fillId="10" borderId="0" xfId="0" applyFont="1" applyFill="1" applyAlignment="1">
      <alignment horizontal="right" vertical="center" wrapText="1"/>
    </xf>
    <xf numFmtId="164" fontId="0" fillId="10" borderId="0" xfId="0" applyFont="1" applyFill="1" applyBorder="1" applyAlignment="1">
      <alignment horizontal="left" vertical="center"/>
    </xf>
    <xf numFmtId="164" fontId="21" fillId="10" borderId="13" xfId="0" applyFont="1" applyFill="1" applyBorder="1" applyAlignment="1">
      <alignment horizontal="center" vertical="center" wrapText="1"/>
    </xf>
    <xf numFmtId="164" fontId="21" fillId="10" borderId="11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rmale 3" xfId="51"/>
    <cellStyle name="Normale_Foglio1" xfId="52"/>
    <cellStyle name="Nota" xfId="53"/>
    <cellStyle name="Outpu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A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selection activeCell="A1" sqref="A1"/>
    </sheetView>
  </sheetViews>
  <sheetFormatPr defaultColWidth="9.140625" defaultRowHeight="12.75"/>
  <cols>
    <col min="1" max="2" width="11.57421875" style="1" customWidth="1"/>
    <col min="3" max="3" width="13.28125" style="1" customWidth="1"/>
    <col min="4" max="4" width="13.00390625" style="1" customWidth="1"/>
    <col min="5" max="5" width="6.57421875" style="1" customWidth="1"/>
    <col min="6" max="8" width="11.57421875" style="1" customWidth="1"/>
    <col min="9" max="9" width="18.140625" style="1" customWidth="1"/>
    <col min="10" max="16384" width="11.57421875" style="1" customWidth="1"/>
  </cols>
  <sheetData>
    <row r="1" spans="1:8" ht="16.5">
      <c r="A1" s="2" t="s">
        <v>0</v>
      </c>
      <c r="B1" s="3"/>
      <c r="C1" s="4"/>
      <c r="D1" s="3"/>
      <c r="E1" s="3"/>
      <c r="F1" s="3"/>
      <c r="G1" s="3"/>
      <c r="H1" s="3"/>
    </row>
    <row r="2" spans="1:8" ht="14.25">
      <c r="A2" s="5"/>
      <c r="B2" s="5"/>
      <c r="C2" s="6"/>
      <c r="D2" s="5"/>
      <c r="E2" s="5"/>
      <c r="F2" s="5"/>
      <c r="G2" s="5"/>
      <c r="H2" s="5"/>
    </row>
    <row r="3" spans="1:8" ht="14.25" customHeight="1">
      <c r="A3" s="7" t="s">
        <v>1</v>
      </c>
      <c r="B3" s="8" t="s">
        <v>2</v>
      </c>
      <c r="C3" s="9" t="s">
        <v>3</v>
      </c>
      <c r="D3" s="9"/>
      <c r="E3" s="10"/>
      <c r="F3" s="8" t="s">
        <v>4</v>
      </c>
      <c r="G3" s="8"/>
      <c r="H3" s="8" t="s">
        <v>5</v>
      </c>
    </row>
    <row r="4" spans="1:8" ht="23.25" customHeight="1">
      <c r="A4" s="7"/>
      <c r="B4" s="8"/>
      <c r="C4" s="9" t="s">
        <v>6</v>
      </c>
      <c r="D4" s="9" t="s">
        <v>7</v>
      </c>
      <c r="E4" s="9"/>
      <c r="F4" s="8"/>
      <c r="G4" s="8"/>
      <c r="H4" s="8"/>
    </row>
    <row r="5" spans="1:8" ht="14.25">
      <c r="A5" s="11" t="s">
        <v>8</v>
      </c>
      <c r="B5" s="12">
        <v>407264</v>
      </c>
      <c r="C5" s="13">
        <v>198584</v>
      </c>
      <c r="D5" s="13">
        <v>208680</v>
      </c>
      <c r="E5" s="14"/>
      <c r="F5" s="15">
        <v>3558.8268000000016</v>
      </c>
      <c r="G5" s="16"/>
      <c r="H5" s="17">
        <f>B5/F5</f>
        <v>114.43771301261411</v>
      </c>
    </row>
    <row r="6" spans="1:8" ht="14.25">
      <c r="A6" s="11" t="s">
        <v>9</v>
      </c>
      <c r="B6" s="12">
        <v>208286</v>
      </c>
      <c r="C6" s="13">
        <v>102337</v>
      </c>
      <c r="D6" s="13">
        <v>105949</v>
      </c>
      <c r="E6" s="14"/>
      <c r="F6" s="15">
        <v>1510.192500000001</v>
      </c>
      <c r="G6" s="16"/>
      <c r="H6" s="17">
        <f aca="true" t="shared" si="0" ref="H6:H9">C6/F6</f>
        <v>67.76420886741255</v>
      </c>
    </row>
    <row r="7" spans="1:8" ht="14.25">
      <c r="A7" s="11" t="s">
        <v>10</v>
      </c>
      <c r="B7" s="12">
        <v>170027</v>
      </c>
      <c r="C7" s="13">
        <v>82057</v>
      </c>
      <c r="D7" s="13">
        <v>87970</v>
      </c>
      <c r="E7" s="14"/>
      <c r="F7" s="15">
        <v>913.2838999999997</v>
      </c>
      <c r="G7" s="16"/>
      <c r="H7" s="17">
        <f t="shared" si="0"/>
        <v>89.84829361384782</v>
      </c>
    </row>
    <row r="8" spans="1:8" ht="14.25">
      <c r="A8" s="11" t="s">
        <v>11</v>
      </c>
      <c r="B8" s="12">
        <v>580155</v>
      </c>
      <c r="C8" s="13">
        <v>287148</v>
      </c>
      <c r="D8" s="13">
        <v>293007</v>
      </c>
      <c r="E8" s="14"/>
      <c r="F8" s="15">
        <v>6894.936299999999</v>
      </c>
      <c r="G8" s="16"/>
      <c r="H8" s="17">
        <f t="shared" si="0"/>
        <v>41.646215063654765</v>
      </c>
    </row>
    <row r="9" spans="1:8" ht="14.25">
      <c r="A9" s="11" t="s">
        <v>12</v>
      </c>
      <c r="B9" s="12">
        <v>361916</v>
      </c>
      <c r="C9" s="13">
        <v>176589</v>
      </c>
      <c r="D9" s="13">
        <v>185327</v>
      </c>
      <c r="E9" s="14"/>
      <c r="F9" s="15">
        <v>1340.2834999999993</v>
      </c>
      <c r="G9" s="16"/>
      <c r="H9" s="17">
        <f t="shared" si="0"/>
        <v>131.75496079747313</v>
      </c>
    </row>
    <row r="10" spans="1:8" ht="14.25">
      <c r="A10" s="11" t="s">
        <v>13</v>
      </c>
      <c r="B10" s="12">
        <v>2208370</v>
      </c>
      <c r="C10" s="13">
        <v>1071211</v>
      </c>
      <c r="D10" s="13">
        <v>1137159</v>
      </c>
      <c r="E10" s="14"/>
      <c r="F10" s="15">
        <v>6827.001399999998</v>
      </c>
      <c r="G10" s="16"/>
      <c r="H10" s="17">
        <f aca="true" t="shared" si="1" ref="H10:H13">B10/F10</f>
        <v>323.47583816227143</v>
      </c>
    </row>
    <row r="11" spans="1:8" ht="14.25">
      <c r="A11" s="11" t="s">
        <v>14</v>
      </c>
      <c r="B11" s="12">
        <v>154249</v>
      </c>
      <c r="C11" s="13">
        <v>74938</v>
      </c>
      <c r="D11" s="13">
        <v>79311</v>
      </c>
      <c r="E11" s="14"/>
      <c r="F11" s="15">
        <v>2260.9090000000015</v>
      </c>
      <c r="G11" s="16"/>
      <c r="H11" s="17">
        <f t="shared" si="1"/>
        <v>68.22432924102647</v>
      </c>
    </row>
    <row r="12" spans="1:8" ht="14.25">
      <c r="A12" s="11" t="s">
        <v>15</v>
      </c>
      <c r="B12" s="12">
        <v>166083</v>
      </c>
      <c r="C12" s="13">
        <v>80981</v>
      </c>
      <c r="D12" s="13">
        <v>85102</v>
      </c>
      <c r="E12" s="14"/>
      <c r="F12" s="15">
        <v>2081.6356999999994</v>
      </c>
      <c r="G12" s="16"/>
      <c r="H12" s="17">
        <f t="shared" si="1"/>
        <v>79.78485380511107</v>
      </c>
    </row>
    <row r="13" spans="1:8" ht="14.25">
      <c r="A13" s="18" t="s">
        <v>16</v>
      </c>
      <c r="B13" s="19">
        <v>4256350</v>
      </c>
      <c r="C13" s="20">
        <v>2073845</v>
      </c>
      <c r="D13" s="20">
        <v>2182505</v>
      </c>
      <c r="E13" s="21"/>
      <c r="F13" s="22">
        <v>25387.0691</v>
      </c>
      <c r="G13" s="23"/>
      <c r="H13" s="24">
        <f t="shared" si="1"/>
        <v>167.65818784492927</v>
      </c>
    </row>
    <row r="14" spans="1:8" ht="14.25">
      <c r="A14" s="16"/>
      <c r="B14" s="16"/>
      <c r="C14" s="16"/>
      <c r="D14" s="16"/>
      <c r="E14" s="16"/>
      <c r="F14" s="16"/>
      <c r="G14" s="16"/>
      <c r="H14" s="16"/>
    </row>
    <row r="15" spans="1:8" ht="14.25">
      <c r="A15" s="25" t="s">
        <v>17</v>
      </c>
      <c r="B15" s="16"/>
      <c r="C15" s="16"/>
      <c r="D15" s="16"/>
      <c r="E15" s="16"/>
      <c r="F15" s="16"/>
      <c r="G15" s="16"/>
      <c r="H15" s="16"/>
    </row>
  </sheetData>
  <sheetProtection selectLockedCells="1" selectUnlockedCells="1"/>
  <mergeCells count="6">
    <mergeCell ref="A3:A4"/>
    <mergeCell ref="B3:B4"/>
    <mergeCell ref="C3:D3"/>
    <mergeCell ref="F3:F4"/>
    <mergeCell ref="G3:G4"/>
    <mergeCell ref="H3:H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6" customWidth="1"/>
    <col min="2" max="2" width="14.140625" style="16" customWidth="1"/>
    <col min="3" max="3" width="14.140625" style="26" customWidth="1"/>
    <col min="4" max="4" width="14.140625" style="16" customWidth="1"/>
    <col min="5" max="5" width="3.28125" style="16" customWidth="1"/>
    <col min="6" max="6" width="10.57421875" style="16" customWidth="1"/>
    <col min="7" max="7" width="3.28125" style="16" customWidth="1"/>
    <col min="8" max="8" width="15.140625" style="16" customWidth="1"/>
    <col min="9" max="9" width="12.7109375" style="16" customWidth="1"/>
    <col min="10" max="10" width="10.28125" style="16" customWidth="1"/>
    <col min="11" max="11" width="9.140625" style="16" customWidth="1"/>
    <col min="12" max="12" width="12.00390625" style="16" customWidth="1"/>
    <col min="13" max="16384" width="9.140625" style="16" customWidth="1"/>
  </cols>
  <sheetData>
    <row r="1" spans="1:3" s="3" customFormat="1" ht="15" customHeight="1">
      <c r="A1" s="2" t="s">
        <v>18</v>
      </c>
      <c r="C1" s="4"/>
    </row>
    <row r="2" spans="1:8" ht="14.25" customHeight="1">
      <c r="A2" s="5"/>
      <c r="B2" s="5"/>
      <c r="C2" s="6"/>
      <c r="D2" s="5"/>
      <c r="E2" s="5"/>
      <c r="F2" s="5"/>
      <c r="G2" s="5"/>
      <c r="H2" s="5"/>
    </row>
    <row r="3" spans="1:8" ht="12.75" customHeight="1">
      <c r="A3" s="7" t="s">
        <v>1</v>
      </c>
      <c r="B3" s="8" t="s">
        <v>2</v>
      </c>
      <c r="C3" s="9" t="s">
        <v>3</v>
      </c>
      <c r="D3" s="9"/>
      <c r="E3" s="10"/>
      <c r="F3" s="8" t="s">
        <v>4</v>
      </c>
      <c r="G3" s="8"/>
      <c r="H3" s="8" t="s">
        <v>5</v>
      </c>
    </row>
    <row r="4" spans="1:8" ht="20.25" customHeight="1">
      <c r="A4" s="7"/>
      <c r="B4" s="8"/>
      <c r="C4" s="9" t="s">
        <v>6</v>
      </c>
      <c r="D4" s="9" t="s">
        <v>7</v>
      </c>
      <c r="E4" s="9"/>
      <c r="F4" s="8"/>
      <c r="G4" s="8"/>
      <c r="H4" s="8"/>
    </row>
    <row r="5" spans="1:8" ht="15" customHeight="1">
      <c r="A5" s="11" t="s">
        <v>8</v>
      </c>
      <c r="B5" s="27">
        <v>409392</v>
      </c>
      <c r="C5" s="27">
        <v>199120</v>
      </c>
      <c r="D5" s="27">
        <v>210272</v>
      </c>
      <c r="E5" s="14"/>
      <c r="F5" s="15">
        <v>3558.8268000000016</v>
      </c>
      <c r="H5" s="17">
        <f>B5/F5</f>
        <v>115.03566287631638</v>
      </c>
    </row>
    <row r="6" spans="1:8" ht="15" customHeight="1">
      <c r="A6" s="11" t="s">
        <v>9</v>
      </c>
      <c r="B6" s="16">
        <v>209390</v>
      </c>
      <c r="C6" s="27">
        <v>102693</v>
      </c>
      <c r="D6" s="27">
        <v>106697</v>
      </c>
      <c r="E6" s="14"/>
      <c r="F6" s="15">
        <v>1510.192500000001</v>
      </c>
      <c r="H6" s="17">
        <f aca="true" t="shared" si="0" ref="H6:H9">C6/F6</f>
        <v>67.99994040494833</v>
      </c>
    </row>
    <row r="7" spans="1:8" ht="15" customHeight="1">
      <c r="A7" s="11" t="s">
        <v>10</v>
      </c>
      <c r="B7" s="16">
        <v>170724</v>
      </c>
      <c r="C7" s="27">
        <v>82112</v>
      </c>
      <c r="D7" s="27">
        <v>88612</v>
      </c>
      <c r="E7" s="14"/>
      <c r="F7" s="15">
        <v>913.2838999999997</v>
      </c>
      <c r="H7" s="17">
        <f t="shared" si="0"/>
        <v>89.90851585142367</v>
      </c>
    </row>
    <row r="8" spans="1:8" ht="15" customHeight="1">
      <c r="A8" s="11" t="s">
        <v>11</v>
      </c>
      <c r="B8" s="16">
        <v>581798</v>
      </c>
      <c r="C8" s="27">
        <v>288044</v>
      </c>
      <c r="D8" s="27">
        <v>293754</v>
      </c>
      <c r="E8" s="14"/>
      <c r="F8" s="15">
        <v>6894.936299999999</v>
      </c>
      <c r="H8" s="17">
        <f t="shared" si="0"/>
        <v>41.776165502790796</v>
      </c>
    </row>
    <row r="9" spans="1:8" ht="15" customHeight="1">
      <c r="A9" s="11" t="s">
        <v>12</v>
      </c>
      <c r="B9" s="16">
        <v>392925</v>
      </c>
      <c r="C9" s="27">
        <v>176928</v>
      </c>
      <c r="D9" s="27">
        <v>185997</v>
      </c>
      <c r="E9" s="14"/>
      <c r="F9" s="15">
        <v>1340.2834999999993</v>
      </c>
      <c r="H9" s="17">
        <f t="shared" si="0"/>
        <v>132.00789236008657</v>
      </c>
    </row>
    <row r="10" spans="1:8" ht="15" customHeight="1">
      <c r="A10" s="11" t="s">
        <v>13</v>
      </c>
      <c r="B10" s="27">
        <v>2219206</v>
      </c>
      <c r="C10" s="27">
        <v>1074296</v>
      </c>
      <c r="D10" s="27">
        <v>1144910</v>
      </c>
      <c r="E10" s="14"/>
      <c r="F10" s="15">
        <v>6827.001399999998</v>
      </c>
      <c r="H10" s="17">
        <f aca="true" t="shared" si="1" ref="H10:H13">B10/F10</f>
        <v>325.0630650229544</v>
      </c>
    </row>
    <row r="11" spans="1:8" ht="15" customHeight="1">
      <c r="A11" s="11" t="s">
        <v>14</v>
      </c>
      <c r="B11" s="27">
        <v>154926</v>
      </c>
      <c r="C11" s="27">
        <v>75143</v>
      </c>
      <c r="D11" s="27">
        <v>79783</v>
      </c>
      <c r="E11" s="14"/>
      <c r="F11" s="15">
        <v>2260.9090000000015</v>
      </c>
      <c r="H11" s="17">
        <f t="shared" si="1"/>
        <v>68.523766325845</v>
      </c>
    </row>
    <row r="12" spans="1:8" ht="15" customHeight="1">
      <c r="A12" s="11" t="s">
        <v>15</v>
      </c>
      <c r="B12" s="27">
        <v>166584</v>
      </c>
      <c r="C12" s="27">
        <v>81065</v>
      </c>
      <c r="D12" s="27">
        <v>85519</v>
      </c>
      <c r="E12" s="14"/>
      <c r="F12" s="15">
        <v>2081.6356999999994</v>
      </c>
      <c r="H12" s="17">
        <f t="shared" si="1"/>
        <v>80.02552992341553</v>
      </c>
    </row>
    <row r="13" spans="1:8" ht="15" customHeight="1">
      <c r="A13" s="28" t="s">
        <v>16</v>
      </c>
      <c r="B13" s="29">
        <v>4274945</v>
      </c>
      <c r="C13" s="29">
        <v>2079401</v>
      </c>
      <c r="D13" s="29">
        <v>2195544</v>
      </c>
      <c r="E13" s="30"/>
      <c r="F13" s="31">
        <v>25387.0691</v>
      </c>
      <c r="G13" s="32"/>
      <c r="H13" s="33">
        <f t="shared" si="1"/>
        <v>168.3906473473143</v>
      </c>
    </row>
    <row r="14" s="16" customFormat="1" ht="15" customHeight="1"/>
    <row r="15" s="16" customFormat="1" ht="15" customHeight="1">
      <c r="A15" s="25" t="s">
        <v>17</v>
      </c>
    </row>
    <row r="16" s="16" customFormat="1" ht="15" customHeight="1"/>
    <row r="17" s="16" customFormat="1" ht="15" customHeight="1"/>
    <row r="18" s="16" customFormat="1" ht="15" customHeight="1"/>
    <row r="19" spans="2:5" ht="15" customHeight="1">
      <c r="B19" s="34"/>
      <c r="C19" s="34"/>
      <c r="D19" s="34"/>
      <c r="E19" s="34"/>
    </row>
    <row r="20" spans="2:5" ht="15" customHeight="1">
      <c r="B20" s="34"/>
      <c r="C20" s="34"/>
      <c r="D20" s="34"/>
      <c r="E20" s="34"/>
    </row>
    <row r="21" spans="2:5" ht="15" customHeight="1">
      <c r="B21" s="34"/>
      <c r="C21" s="34"/>
      <c r="D21" s="34"/>
      <c r="E21" s="34"/>
    </row>
    <row r="22" spans="2:5" ht="15" customHeight="1">
      <c r="B22" s="34"/>
      <c r="C22" s="34"/>
      <c r="D22" s="34"/>
      <c r="E22" s="34"/>
    </row>
    <row r="23" spans="2:5" ht="15" customHeight="1">
      <c r="B23" s="34"/>
      <c r="C23" s="34"/>
      <c r="D23" s="34"/>
      <c r="E23" s="34"/>
    </row>
    <row r="24" spans="2:5" ht="15" customHeight="1">
      <c r="B24" s="34"/>
      <c r="C24" s="34"/>
      <c r="D24" s="34"/>
      <c r="E24" s="34"/>
    </row>
    <row r="25" s="16" customFormat="1" ht="15" customHeight="1"/>
    <row r="26" s="16" customFormat="1" ht="15" customHeight="1"/>
    <row r="27" s="16" customFormat="1" ht="15" customHeight="1"/>
    <row r="28" s="16" customFormat="1" ht="15" customHeight="1"/>
    <row r="29" s="16" customFormat="1" ht="15" customHeight="1"/>
    <row r="30" s="16" customFormat="1" ht="15" customHeight="1"/>
    <row r="31" s="16" customFormat="1" ht="15" customHeight="1"/>
    <row r="32" s="16" customFormat="1" ht="15" customHeight="1"/>
    <row r="33" s="16" customFormat="1" ht="15" customHeight="1"/>
    <row r="34" s="16" customFormat="1" ht="15" customHeight="1"/>
    <row r="35" s="16" customFormat="1" ht="15" customHeight="1"/>
    <row r="36" s="16" customFormat="1" ht="15" customHeight="1"/>
    <row r="37" s="16" customFormat="1" ht="15" customHeight="1"/>
    <row r="38" s="16" customFormat="1" ht="15" customHeight="1"/>
    <row r="39" s="16" customFormat="1" ht="15" customHeight="1"/>
    <row r="40" s="16" customFormat="1" ht="15" customHeight="1"/>
    <row r="41" s="16" customFormat="1" ht="15" customHeight="1"/>
    <row r="42" s="16" customFormat="1" ht="15" customHeight="1"/>
    <row r="43" s="16" customFormat="1" ht="15" customHeight="1"/>
    <row r="44" s="16" customFormat="1" ht="15" customHeight="1"/>
    <row r="45" s="16" customFormat="1" ht="15" customHeight="1"/>
    <row r="46" s="16" customFormat="1" ht="15" customHeight="1"/>
    <row r="47" s="16" customFormat="1" ht="15" customHeight="1"/>
    <row r="48" s="16" customFormat="1" ht="15" customHeight="1"/>
    <row r="49" s="16" customFormat="1" ht="15" customHeight="1"/>
    <row r="50" s="16" customFormat="1" ht="15" customHeight="1"/>
    <row r="51" s="16" customFormat="1" ht="15" customHeight="1"/>
    <row r="52" s="16" customFormat="1" ht="15" customHeight="1"/>
    <row r="53" s="16" customFormat="1" ht="15" customHeight="1"/>
    <row r="54" s="16" customFormat="1" ht="15" customHeight="1"/>
    <row r="55" s="16" customFormat="1" ht="15" customHeight="1"/>
    <row r="56" s="16" customFormat="1" ht="15" customHeight="1"/>
    <row r="57" s="16" customFormat="1" ht="15" customHeight="1"/>
    <row r="58" s="16" customFormat="1" ht="15" customHeight="1"/>
    <row r="59" s="16" customFormat="1" ht="15" customHeight="1"/>
    <row r="60" s="16" customFormat="1" ht="15" customHeight="1"/>
    <row r="61" s="16" customFormat="1" ht="15" customHeight="1"/>
    <row r="62" s="16" customFormat="1" ht="15" customHeight="1"/>
    <row r="63" s="16" customFormat="1" ht="15" customHeight="1"/>
    <row r="64" s="16" customFormat="1" ht="15" customHeight="1"/>
    <row r="65" s="16" customFormat="1" ht="15" customHeight="1"/>
    <row r="66" s="16" customFormat="1" ht="15" customHeight="1"/>
    <row r="67" s="16" customFormat="1" ht="15" customHeight="1"/>
    <row r="68" s="16" customFormat="1" ht="15" customHeight="1"/>
    <row r="69" s="16" customFormat="1" ht="15" customHeight="1"/>
    <row r="70" s="16" customFormat="1" ht="15" customHeight="1"/>
  </sheetData>
  <sheetProtection selectLockedCells="1" selectUnlockedCells="1"/>
  <mergeCells count="6">
    <mergeCell ref="A3:A4"/>
    <mergeCell ref="B3:B4"/>
    <mergeCell ref="C3:D3"/>
    <mergeCell ref="F3:F4"/>
    <mergeCell ref="G3:G4"/>
    <mergeCell ref="H3:H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6" customWidth="1"/>
    <col min="2" max="2" width="14.140625" style="16" customWidth="1"/>
    <col min="3" max="3" width="14.140625" style="26" customWidth="1"/>
    <col min="4" max="4" width="14.140625" style="16" customWidth="1"/>
    <col min="5" max="5" width="3.28125" style="16" customWidth="1"/>
    <col min="6" max="6" width="10.57421875" style="16" customWidth="1"/>
    <col min="7" max="7" width="3.28125" style="16" customWidth="1"/>
    <col min="8" max="8" width="15.140625" style="16" customWidth="1"/>
    <col min="9" max="9" width="12.00390625" style="16" customWidth="1"/>
    <col min="10" max="10" width="10.28125" style="16" customWidth="1"/>
    <col min="11" max="11" width="9.140625" style="16" customWidth="1"/>
    <col min="12" max="12" width="12.00390625" style="16" customWidth="1"/>
    <col min="13" max="16384" width="9.140625" style="16" customWidth="1"/>
  </cols>
  <sheetData>
    <row r="1" spans="1:3" s="3" customFormat="1" ht="15" customHeight="1">
      <c r="A1" s="2" t="s">
        <v>19</v>
      </c>
      <c r="C1" s="4"/>
    </row>
    <row r="2" spans="1:8" ht="14.25" customHeight="1">
      <c r="A2" s="5"/>
      <c r="B2" s="5"/>
      <c r="C2" s="6"/>
      <c r="D2" s="5"/>
      <c r="E2" s="5"/>
      <c r="F2" s="5"/>
      <c r="G2" s="5"/>
      <c r="H2" s="5"/>
    </row>
    <row r="3" spans="1:8" ht="12.75" customHeight="1">
      <c r="A3" s="7" t="s">
        <v>1</v>
      </c>
      <c r="B3" s="8" t="s">
        <v>2</v>
      </c>
      <c r="C3" s="9" t="s">
        <v>3</v>
      </c>
      <c r="D3" s="9"/>
      <c r="E3" s="10"/>
      <c r="F3" s="8" t="s">
        <v>4</v>
      </c>
      <c r="G3" s="8"/>
      <c r="H3" s="8" t="s">
        <v>5</v>
      </c>
    </row>
    <row r="4" spans="1:8" ht="20.25" customHeight="1">
      <c r="A4" s="7"/>
      <c r="B4" s="8"/>
      <c r="C4" s="9" t="s">
        <v>6</v>
      </c>
      <c r="D4" s="9" t="s">
        <v>7</v>
      </c>
      <c r="E4" s="9"/>
      <c r="F4" s="8"/>
      <c r="G4" s="8"/>
      <c r="H4" s="8"/>
    </row>
    <row r="5" spans="1:8" ht="15" customHeight="1">
      <c r="A5" s="11" t="s">
        <v>8</v>
      </c>
      <c r="B5" s="27">
        <v>417288</v>
      </c>
      <c r="C5" s="27">
        <v>202746</v>
      </c>
      <c r="D5" s="27">
        <v>214542</v>
      </c>
      <c r="E5" s="14"/>
      <c r="F5" s="15">
        <v>3558.8268000000016</v>
      </c>
      <c r="H5" s="17">
        <f aca="true" t="shared" si="0" ref="H5:H13">B5/F5</f>
        <v>117.2543715811064</v>
      </c>
    </row>
    <row r="6" spans="1:8" ht="15" customHeight="1">
      <c r="A6" s="11" t="s">
        <v>9</v>
      </c>
      <c r="B6" s="27">
        <v>212010</v>
      </c>
      <c r="C6" s="27">
        <v>103913</v>
      </c>
      <c r="D6" s="27">
        <v>108097</v>
      </c>
      <c r="E6" s="14"/>
      <c r="F6" s="15">
        <v>1510.192500000001</v>
      </c>
      <c r="H6" s="17">
        <f t="shared" si="0"/>
        <v>140.38607660943876</v>
      </c>
    </row>
    <row r="7" spans="1:8" ht="15" customHeight="1">
      <c r="A7" s="11" t="s">
        <v>10</v>
      </c>
      <c r="B7" s="27">
        <v>174170</v>
      </c>
      <c r="C7" s="27">
        <v>83781</v>
      </c>
      <c r="D7" s="27">
        <v>90389</v>
      </c>
      <c r="E7" s="14"/>
      <c r="F7" s="15">
        <v>913.2838999999997</v>
      </c>
      <c r="H7" s="17">
        <f t="shared" si="0"/>
        <v>190.70740215610945</v>
      </c>
    </row>
    <row r="8" spans="1:8" ht="15" customHeight="1">
      <c r="A8" s="11" t="s">
        <v>11</v>
      </c>
      <c r="B8" s="27">
        <v>586113</v>
      </c>
      <c r="C8" s="27">
        <v>289284</v>
      </c>
      <c r="D8" s="27">
        <v>296829</v>
      </c>
      <c r="E8" s="14"/>
      <c r="F8" s="15">
        <v>6894.936299999999</v>
      </c>
      <c r="H8" s="17">
        <f t="shared" si="0"/>
        <v>85.00629657738826</v>
      </c>
    </row>
    <row r="9" spans="1:8" ht="15" customHeight="1">
      <c r="A9" s="11" t="s">
        <v>12</v>
      </c>
      <c r="B9" s="27">
        <v>364980</v>
      </c>
      <c r="C9" s="27">
        <v>177671</v>
      </c>
      <c r="D9" s="27">
        <v>187309</v>
      </c>
      <c r="E9" s="14"/>
      <c r="F9" s="15">
        <v>1340.2834999999993</v>
      </c>
      <c r="H9" s="17">
        <f t="shared" si="0"/>
        <v>272.31552130575375</v>
      </c>
    </row>
    <row r="10" spans="1:8" ht="15" customHeight="1">
      <c r="A10" s="11" t="s">
        <v>13</v>
      </c>
      <c r="B10" s="27">
        <v>2230946</v>
      </c>
      <c r="C10" s="27">
        <v>1079491</v>
      </c>
      <c r="D10" s="27">
        <v>1151455</v>
      </c>
      <c r="E10" s="14"/>
      <c r="F10" s="15">
        <v>6827.001399999998</v>
      </c>
      <c r="H10" s="17">
        <f t="shared" si="0"/>
        <v>326.782707265887</v>
      </c>
    </row>
    <row r="11" spans="1:8" ht="15" customHeight="1">
      <c r="A11" s="11" t="s">
        <v>14</v>
      </c>
      <c r="B11" s="27">
        <v>156320</v>
      </c>
      <c r="C11" s="27">
        <v>75812</v>
      </c>
      <c r="D11" s="27">
        <v>80508</v>
      </c>
      <c r="E11" s="14"/>
      <c r="F11" s="15">
        <v>2260.9090000000015</v>
      </c>
      <c r="H11" s="17">
        <f t="shared" si="0"/>
        <v>69.1403324945851</v>
      </c>
    </row>
    <row r="12" spans="1:8" ht="15" customHeight="1">
      <c r="A12" s="11" t="s">
        <v>15</v>
      </c>
      <c r="B12" s="27">
        <v>169390</v>
      </c>
      <c r="C12" s="27">
        <v>82360</v>
      </c>
      <c r="D12" s="27">
        <v>87030</v>
      </c>
      <c r="E12" s="14"/>
      <c r="F12" s="15">
        <v>2081.6356999999994</v>
      </c>
      <c r="H12" s="17">
        <f t="shared" si="0"/>
        <v>81.37350834250203</v>
      </c>
    </row>
    <row r="13" spans="1:8" ht="15" customHeight="1">
      <c r="A13" s="28" t="s">
        <v>16</v>
      </c>
      <c r="B13" s="29">
        <v>4311217</v>
      </c>
      <c r="C13" s="29">
        <v>2095058</v>
      </c>
      <c r="D13" s="29">
        <v>2216159</v>
      </c>
      <c r="E13" s="30"/>
      <c r="F13" s="31">
        <v>25387.0691</v>
      </c>
      <c r="G13" s="32"/>
      <c r="H13" s="33">
        <f t="shared" si="0"/>
        <v>169.81940621101472</v>
      </c>
    </row>
    <row r="14" s="16" customFormat="1" ht="15" customHeight="1"/>
    <row r="15" s="16" customFormat="1" ht="15" customHeight="1">
      <c r="A15" s="25" t="s">
        <v>17</v>
      </c>
    </row>
    <row r="16" s="16" customFormat="1" ht="15" customHeight="1"/>
    <row r="17" s="16" customFormat="1" ht="15" customHeight="1"/>
    <row r="18" s="16" customFormat="1" ht="15" customHeight="1"/>
    <row r="19" spans="2:5" ht="15" customHeight="1">
      <c r="B19" s="34"/>
      <c r="C19" s="34"/>
      <c r="D19" s="34"/>
      <c r="E19" s="34"/>
    </row>
    <row r="20" spans="2:5" ht="15" customHeight="1">
      <c r="B20" s="34"/>
      <c r="C20" s="34"/>
      <c r="D20" s="34"/>
      <c r="E20" s="34"/>
    </row>
    <row r="21" spans="2:5" ht="15" customHeight="1">
      <c r="B21" s="34"/>
      <c r="C21" s="34"/>
      <c r="D21" s="34"/>
      <c r="E21" s="34"/>
    </row>
    <row r="22" spans="2:5" ht="15" customHeight="1">
      <c r="B22" s="34"/>
      <c r="C22" s="34"/>
      <c r="D22" s="34"/>
      <c r="E22" s="34"/>
    </row>
    <row r="23" spans="2:5" ht="15" customHeight="1">
      <c r="B23" s="34"/>
      <c r="C23" s="34"/>
      <c r="D23" s="34"/>
      <c r="E23" s="34"/>
    </row>
    <row r="24" spans="2:5" ht="15" customHeight="1">
      <c r="B24" s="34"/>
      <c r="C24" s="34"/>
      <c r="D24" s="34"/>
      <c r="E24" s="34"/>
    </row>
    <row r="25" s="16" customFormat="1" ht="15" customHeight="1"/>
    <row r="26" s="16" customFormat="1" ht="15" customHeight="1"/>
    <row r="27" s="16" customFormat="1" ht="15" customHeight="1"/>
    <row r="28" s="16" customFormat="1" ht="15" customHeight="1"/>
    <row r="29" s="16" customFormat="1" ht="15" customHeight="1"/>
    <row r="30" s="16" customFormat="1" ht="15" customHeight="1"/>
    <row r="31" s="16" customFormat="1" ht="15" customHeight="1"/>
    <row r="32" s="16" customFormat="1" ht="15" customHeight="1"/>
    <row r="33" s="16" customFormat="1" ht="15" customHeight="1"/>
    <row r="34" s="16" customFormat="1" ht="15" customHeight="1"/>
    <row r="35" s="16" customFormat="1" ht="15" customHeight="1"/>
    <row r="36" s="16" customFormat="1" ht="15" customHeight="1"/>
    <row r="37" s="16" customFormat="1" ht="15" customHeight="1"/>
    <row r="38" s="16" customFormat="1" ht="15" customHeight="1"/>
    <row r="39" s="16" customFormat="1" ht="15" customHeight="1"/>
    <row r="40" s="16" customFormat="1" ht="15" customHeight="1"/>
    <row r="41" s="16" customFormat="1" ht="15" customHeight="1"/>
    <row r="42" s="16" customFormat="1" ht="15" customHeight="1"/>
    <row r="43" s="16" customFormat="1" ht="15" customHeight="1"/>
    <row r="44" s="16" customFormat="1" ht="15" customHeight="1"/>
    <row r="45" s="16" customFormat="1" ht="15" customHeight="1"/>
    <row r="46" s="16" customFormat="1" ht="15" customHeight="1"/>
    <row r="47" s="16" customFormat="1" ht="15" customHeight="1"/>
    <row r="48" s="16" customFormat="1" ht="15" customHeight="1"/>
    <row r="49" s="16" customFormat="1" ht="15" customHeight="1"/>
    <row r="50" s="16" customFormat="1" ht="15" customHeight="1"/>
    <row r="51" s="16" customFormat="1" ht="15" customHeight="1"/>
    <row r="52" s="16" customFormat="1" ht="15" customHeight="1"/>
    <row r="53" s="16" customFormat="1" ht="15" customHeight="1"/>
    <row r="54" s="16" customFormat="1" ht="15" customHeight="1"/>
    <row r="55" s="16" customFormat="1" ht="15" customHeight="1"/>
    <row r="56" s="16" customFormat="1" ht="15" customHeight="1"/>
    <row r="57" s="16" customFormat="1" ht="15" customHeight="1"/>
    <row r="58" s="16" customFormat="1" ht="15" customHeight="1"/>
    <row r="59" s="16" customFormat="1" ht="15" customHeight="1"/>
    <row r="60" s="16" customFormat="1" ht="15" customHeight="1"/>
    <row r="61" s="16" customFormat="1" ht="15" customHeight="1"/>
    <row r="62" s="16" customFormat="1" ht="15" customHeight="1"/>
    <row r="63" s="16" customFormat="1" ht="15" customHeight="1"/>
    <row r="64" s="16" customFormat="1" ht="15" customHeight="1"/>
    <row r="65" s="16" customFormat="1" ht="15" customHeight="1"/>
    <row r="66" s="16" customFormat="1" ht="15" customHeight="1"/>
    <row r="67" s="16" customFormat="1" ht="15" customHeight="1"/>
    <row r="68" s="16" customFormat="1" ht="15" customHeight="1"/>
    <row r="69" s="16" customFormat="1" ht="15" customHeight="1"/>
    <row r="70" s="16" customFormat="1" ht="15" customHeight="1"/>
  </sheetData>
  <sheetProtection selectLockedCells="1" selectUnlockedCells="1"/>
  <mergeCells count="6">
    <mergeCell ref="A3:A4"/>
    <mergeCell ref="B3:B4"/>
    <mergeCell ref="C3:D3"/>
    <mergeCell ref="F3:F4"/>
    <mergeCell ref="G3:G4"/>
    <mergeCell ref="H3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6" customWidth="1"/>
    <col min="2" max="2" width="14.140625" style="16" customWidth="1"/>
    <col min="3" max="3" width="14.140625" style="26" customWidth="1"/>
    <col min="4" max="4" width="14.140625" style="16" customWidth="1"/>
    <col min="5" max="5" width="3.28125" style="16" customWidth="1"/>
    <col min="6" max="6" width="10.57421875" style="16" customWidth="1"/>
    <col min="7" max="7" width="3.28125" style="16" customWidth="1"/>
    <col min="8" max="8" width="15.140625" style="16" customWidth="1"/>
    <col min="9" max="9" width="12.00390625" style="16" customWidth="1"/>
    <col min="10" max="10" width="10.28125" style="16" customWidth="1"/>
    <col min="11" max="11" width="9.140625" style="16" customWidth="1"/>
    <col min="12" max="12" width="12.00390625" style="16" customWidth="1"/>
    <col min="13" max="16384" width="9.140625" style="16" customWidth="1"/>
  </cols>
  <sheetData>
    <row r="1" spans="1:3" s="3" customFormat="1" ht="15" customHeight="1">
      <c r="A1" s="2" t="s">
        <v>20</v>
      </c>
      <c r="C1" s="4"/>
    </row>
    <row r="2" spans="1:8" ht="14.25" customHeight="1">
      <c r="A2" s="5"/>
      <c r="B2" s="5"/>
      <c r="C2" s="6"/>
      <c r="D2" s="5"/>
      <c r="E2" s="5"/>
      <c r="F2" s="5"/>
      <c r="G2" s="5"/>
      <c r="H2" s="5"/>
    </row>
    <row r="3" spans="1:8" ht="25.5" customHeight="1">
      <c r="A3" s="35" t="s">
        <v>1</v>
      </c>
      <c r="B3" s="36" t="s">
        <v>2</v>
      </c>
      <c r="C3" s="9" t="s">
        <v>3</v>
      </c>
      <c r="D3" s="9"/>
      <c r="E3" s="10"/>
      <c r="F3" s="36" t="s">
        <v>4</v>
      </c>
      <c r="G3" s="36"/>
      <c r="H3" s="36" t="s">
        <v>5</v>
      </c>
    </row>
    <row r="4" spans="1:8" ht="20.25" customHeight="1">
      <c r="A4" s="7"/>
      <c r="B4" s="37"/>
      <c r="C4" s="9" t="s">
        <v>6</v>
      </c>
      <c r="D4" s="9" t="s">
        <v>7</v>
      </c>
      <c r="E4" s="9"/>
      <c r="F4" s="37"/>
      <c r="G4" s="37"/>
      <c r="H4" s="37"/>
    </row>
    <row r="5" spans="1:8" ht="15" customHeight="1">
      <c r="A5" s="11" t="s">
        <v>8</v>
      </c>
      <c r="B5" s="14">
        <v>420300</v>
      </c>
      <c r="C5" s="14">
        <v>204210</v>
      </c>
      <c r="D5" s="14">
        <v>216090</v>
      </c>
      <c r="E5" s="14"/>
      <c r="F5" s="15">
        <v>3558.8268000000016</v>
      </c>
      <c r="H5" s="17">
        <f aca="true" t="shared" si="0" ref="H5:H13">B5/F5</f>
        <v>118.10071791074513</v>
      </c>
    </row>
    <row r="6" spans="1:8" ht="15" customHeight="1">
      <c r="A6" s="11" t="s">
        <v>9</v>
      </c>
      <c r="B6" s="14">
        <v>213504</v>
      </c>
      <c r="C6" s="14">
        <v>104575</v>
      </c>
      <c r="D6" s="14">
        <v>108929</v>
      </c>
      <c r="E6" s="14"/>
      <c r="F6" s="15">
        <v>1510.192500000001</v>
      </c>
      <c r="H6" s="17">
        <f t="shared" si="0"/>
        <v>141.37535446640072</v>
      </c>
    </row>
    <row r="7" spans="1:8" ht="15" customHeight="1">
      <c r="A7" s="11" t="s">
        <v>10</v>
      </c>
      <c r="B7" s="14">
        <v>175341</v>
      </c>
      <c r="C7" s="14">
        <v>84295</v>
      </c>
      <c r="D7" s="14">
        <v>91046</v>
      </c>
      <c r="E7" s="14"/>
      <c r="F7" s="15">
        <v>913.2838999999997</v>
      </c>
      <c r="H7" s="17">
        <f t="shared" si="0"/>
        <v>191.98958834158805</v>
      </c>
    </row>
    <row r="8" spans="1:8" ht="15" customHeight="1">
      <c r="A8" s="11" t="s">
        <v>11</v>
      </c>
      <c r="B8" s="14">
        <v>587213</v>
      </c>
      <c r="C8" s="14">
        <v>289728</v>
      </c>
      <c r="D8" s="14">
        <v>297485</v>
      </c>
      <c r="E8" s="14"/>
      <c r="F8" s="15">
        <v>6894.936299999999</v>
      </c>
      <c r="H8" s="17">
        <f t="shared" si="0"/>
        <v>85.1658339468633</v>
      </c>
    </row>
    <row r="9" spans="1:8" ht="15" customHeight="1">
      <c r="A9" s="11" t="s">
        <v>12</v>
      </c>
      <c r="B9" s="14">
        <v>365773</v>
      </c>
      <c r="C9" s="14">
        <v>178009</v>
      </c>
      <c r="D9" s="14">
        <v>187764</v>
      </c>
      <c r="E9" s="14"/>
      <c r="F9" s="15">
        <v>1340.2834999999993</v>
      </c>
      <c r="H9" s="17">
        <f t="shared" si="0"/>
        <v>272.9071871734601</v>
      </c>
    </row>
    <row r="10" spans="1:8" ht="15" customHeight="1">
      <c r="A10" s="11" t="s">
        <v>13</v>
      </c>
      <c r="B10" s="14">
        <v>2238663</v>
      </c>
      <c r="C10" s="14">
        <v>1083154</v>
      </c>
      <c r="D10" s="14">
        <v>1155509</v>
      </c>
      <c r="E10" s="14"/>
      <c r="F10" s="15">
        <v>6827.001399999998</v>
      </c>
      <c r="H10" s="17">
        <f t="shared" si="0"/>
        <v>327.91307176237</v>
      </c>
    </row>
    <row r="11" spans="1:8" ht="15" customHeight="1">
      <c r="A11" s="11" t="s">
        <v>14</v>
      </c>
      <c r="B11" s="14">
        <v>157278</v>
      </c>
      <c r="C11" s="14">
        <v>76332</v>
      </c>
      <c r="D11" s="14">
        <v>80946</v>
      </c>
      <c r="E11" s="14"/>
      <c r="F11" s="15">
        <v>2260.9090000000015</v>
      </c>
      <c r="H11" s="17">
        <f t="shared" si="0"/>
        <v>69.56405587310232</v>
      </c>
    </row>
    <row r="12" spans="1:8" ht="15" customHeight="1">
      <c r="A12" s="11" t="s">
        <v>15</v>
      </c>
      <c r="B12" s="14">
        <v>170493</v>
      </c>
      <c r="C12" s="14">
        <v>82721</v>
      </c>
      <c r="D12" s="14">
        <v>87772</v>
      </c>
      <c r="E12" s="14"/>
      <c r="F12" s="15">
        <v>2081.6356999999994</v>
      </c>
      <c r="H12" s="17">
        <f t="shared" si="0"/>
        <v>81.90338011593482</v>
      </c>
    </row>
    <row r="13" spans="1:8" ht="15" customHeight="1">
      <c r="A13" s="28" t="s">
        <v>16</v>
      </c>
      <c r="B13" s="30">
        <v>4328565</v>
      </c>
      <c r="C13" s="30">
        <v>2103024</v>
      </c>
      <c r="D13" s="30">
        <v>2225541</v>
      </c>
      <c r="E13" s="30"/>
      <c r="F13" s="31">
        <v>25387.0691</v>
      </c>
      <c r="G13" s="32"/>
      <c r="H13" s="33">
        <f t="shared" si="0"/>
        <v>170.50274621894025</v>
      </c>
    </row>
    <row r="14" s="16" customFormat="1" ht="15" customHeight="1"/>
    <row r="15" s="16" customFormat="1" ht="15" customHeight="1">
      <c r="A15" s="25" t="s">
        <v>17</v>
      </c>
    </row>
    <row r="16" s="16" customFormat="1" ht="15" customHeight="1"/>
    <row r="17" s="16" customFormat="1" ht="15" customHeight="1"/>
    <row r="18" s="16" customFormat="1" ht="15" customHeight="1"/>
    <row r="19" spans="2:5" ht="15" customHeight="1">
      <c r="B19" s="34"/>
      <c r="C19" s="34"/>
      <c r="D19" s="34"/>
      <c r="E19" s="34"/>
    </row>
    <row r="20" spans="2:5" ht="15" customHeight="1">
      <c r="B20" s="34"/>
      <c r="C20" s="34"/>
      <c r="D20" s="34"/>
      <c r="E20" s="34"/>
    </row>
    <row r="21" spans="2:5" ht="15" customHeight="1">
      <c r="B21" s="34"/>
      <c r="C21" s="34"/>
      <c r="D21" s="34"/>
      <c r="E21" s="34"/>
    </row>
    <row r="22" spans="2:5" ht="15" customHeight="1">
      <c r="B22" s="34"/>
      <c r="C22" s="34"/>
      <c r="D22" s="34"/>
      <c r="E22" s="34"/>
    </row>
    <row r="23" spans="2:5" ht="15" customHeight="1">
      <c r="B23" s="34"/>
      <c r="C23" s="34"/>
      <c r="D23" s="34"/>
      <c r="E23" s="34"/>
    </row>
    <row r="24" spans="2:5" ht="15" customHeight="1">
      <c r="B24" s="34"/>
      <c r="C24" s="34"/>
      <c r="D24" s="34"/>
      <c r="E24" s="34"/>
    </row>
    <row r="25" s="16" customFormat="1" ht="15" customHeight="1"/>
    <row r="26" s="16" customFormat="1" ht="15" customHeight="1"/>
    <row r="27" s="16" customFormat="1" ht="15" customHeight="1"/>
    <row r="28" s="16" customFormat="1" ht="15" customHeight="1"/>
    <row r="29" s="16" customFormat="1" ht="15" customHeight="1"/>
    <row r="30" s="16" customFormat="1" ht="15" customHeight="1"/>
    <row r="31" s="16" customFormat="1" ht="15" customHeight="1"/>
    <row r="32" s="16" customFormat="1" ht="15" customHeight="1"/>
    <row r="33" s="16" customFormat="1" ht="15" customHeight="1"/>
    <row r="34" s="16" customFormat="1" ht="15" customHeight="1"/>
    <row r="35" s="16" customFormat="1" ht="15" customHeight="1"/>
    <row r="36" s="16" customFormat="1" ht="15" customHeight="1"/>
    <row r="37" s="16" customFormat="1" ht="15" customHeight="1"/>
    <row r="38" s="16" customFormat="1" ht="15" customHeight="1"/>
    <row r="39" s="16" customFormat="1" ht="15" customHeight="1"/>
    <row r="40" s="16" customFormat="1" ht="15" customHeight="1"/>
    <row r="41" s="16" customFormat="1" ht="15" customHeight="1"/>
    <row r="42" s="16" customFormat="1" ht="15" customHeight="1"/>
    <row r="43" s="16" customFormat="1" ht="15" customHeight="1"/>
    <row r="44" s="16" customFormat="1" ht="15" customHeight="1"/>
    <row r="45" s="16" customFormat="1" ht="15" customHeight="1"/>
    <row r="46" s="16" customFormat="1" ht="15" customHeight="1"/>
    <row r="47" s="16" customFormat="1" ht="15" customHeight="1"/>
    <row r="48" s="16" customFormat="1" ht="15" customHeight="1"/>
    <row r="49" s="16" customFormat="1" ht="15" customHeight="1"/>
    <row r="50" s="16" customFormat="1" ht="15" customHeight="1"/>
    <row r="51" s="16" customFormat="1" ht="15" customHeight="1"/>
    <row r="52" s="16" customFormat="1" ht="15" customHeight="1"/>
    <row r="53" s="16" customFormat="1" ht="15" customHeight="1"/>
    <row r="54" s="16" customFormat="1" ht="15" customHeight="1"/>
    <row r="55" s="16" customFormat="1" ht="15" customHeight="1"/>
    <row r="56" s="16" customFormat="1" ht="15" customHeight="1"/>
    <row r="57" s="16" customFormat="1" ht="15" customHeight="1"/>
    <row r="58" s="16" customFormat="1" ht="15" customHeight="1"/>
    <row r="59" s="16" customFormat="1" ht="15" customHeight="1"/>
    <row r="60" s="16" customFormat="1" ht="15" customHeight="1"/>
    <row r="61" s="16" customFormat="1" ht="15" customHeight="1"/>
    <row r="62" s="16" customFormat="1" ht="15" customHeight="1"/>
    <row r="63" s="16" customFormat="1" ht="15" customHeight="1"/>
    <row r="64" s="16" customFormat="1" ht="15" customHeight="1"/>
    <row r="65" s="16" customFormat="1" ht="15" customHeight="1"/>
    <row r="66" s="16" customFormat="1" ht="15" customHeight="1"/>
    <row r="67" s="16" customFormat="1" ht="15" customHeight="1"/>
    <row r="68" s="16" customFormat="1" ht="15" customHeight="1"/>
    <row r="69" s="16" customFormat="1" ht="15" customHeight="1"/>
    <row r="70" s="16" customFormat="1" ht="15" customHeight="1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2017-05-02T08:51:37Z</cp:lastPrinted>
  <dcterms:created xsi:type="dcterms:W3CDTF">2002-01-14T14:31:57Z</dcterms:created>
  <dcterms:modified xsi:type="dcterms:W3CDTF">2023-01-19T11:12:00Z</dcterms:modified>
  <cp:category/>
  <cp:version/>
  <cp:contentType/>
  <cp:contentStatus/>
  <cp:revision>5</cp:revision>
</cp:coreProperties>
</file>