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9-2020" sheetId="1" r:id="rId1"/>
    <sheet name="2018-2019" sheetId="2" r:id="rId2"/>
    <sheet name="2017-2018" sheetId="3" r:id="rId3"/>
    <sheet name="2016-2017" sheetId="4" r:id="rId4"/>
    <sheet name="2015-2016" sheetId="5" r:id="rId5"/>
  </sheets>
  <definedNames>
    <definedName name="_xlnm.Print_Area" localSheetId="4">'2015-2016'!$A$1:$J$17</definedName>
    <definedName name="_xlnm.Print_Area" localSheetId="3">'2016-2017'!$A$1:$J$17</definedName>
    <definedName name="_xlnm.Print_Area" localSheetId="2">'2017-2018'!$A$1:$J$17</definedName>
    <definedName name="_xlnm.Print_Area" localSheetId="1">'2018-2019'!$A$1:$J$17</definedName>
    <definedName name="_xlnm.Print_Area" localSheetId="0">'2019-2020'!$A$1:$J$17</definedName>
  </definedNames>
  <calcPr fullCalcOnLoad="1"/>
</workbook>
</file>

<file path=xl/sharedStrings.xml><?xml version="1.0" encoding="utf-8"?>
<sst xmlns="http://schemas.openxmlformats.org/spreadsheetml/2006/main" count="115" uniqueCount="27">
  <si>
    <t xml:space="preserve">          Ordinaria</t>
  </si>
  <si>
    <t xml:space="preserve">  Straordinaria</t>
  </si>
  <si>
    <t xml:space="preserve">     Totale</t>
  </si>
  <si>
    <t>Alessandria</t>
  </si>
  <si>
    <t>Asti</t>
  </si>
  <si>
    <t>Biella</t>
  </si>
  <si>
    <t>Cuneo</t>
  </si>
  <si>
    <t>Torino</t>
  </si>
  <si>
    <t>Verbano C.O.</t>
  </si>
  <si>
    <t>Vercelli</t>
  </si>
  <si>
    <t>In Deroga</t>
  </si>
  <si>
    <t>Fonte: INPS, Osservatorio sulla Cassa integrazione Guadagni</t>
  </si>
  <si>
    <t>Novara</t>
  </si>
  <si>
    <t>Anno 2016</t>
  </si>
  <si>
    <t>Anno 2015</t>
  </si>
  <si>
    <t>Tab. 9.15 Ore di Cassa Integrazione Guadagni per tipologia e provincia - Anni 2015-2016</t>
  </si>
  <si>
    <t>Tab. 9.15 Ore di Cassa Integrazione Guadagni per tipologia e provincia - Anni 2016-2017</t>
  </si>
  <si>
    <t>Anno 2017</t>
  </si>
  <si>
    <t>Provincia</t>
  </si>
  <si>
    <t>Piemonte</t>
  </si>
  <si>
    <t xml:space="preserve">Italia </t>
  </si>
  <si>
    <t>Tab. 9.15 Ore di Cassa Integrazione Guadagni per tipologia e provincia - Anni 2017-2018</t>
  </si>
  <si>
    <t>Anno 2018</t>
  </si>
  <si>
    <t>Tab. 9.15 Ore di Cassa Integrazione Guadagni per tipologia e provincia - Anni 2018-2019</t>
  </si>
  <si>
    <t>Anno 2019</t>
  </si>
  <si>
    <t>Tab. 9.15 Ore di Cassa Integrazione Guadagni per tipologia e provincia - Anni 2019-2020</t>
  </si>
  <si>
    <t>Anno 2020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</si>
</sst>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 * #,##0_ ;_ * \-#,##0_ ;_ * &quot;-&quot;_ ;_ @_ "/>
    <numFmt numFmtId="204" formatCode="_ &quot;L.&quot;\ * #,##0_ ;_ &quot;L.&quot;\ * \-#,##0_ ;_ &quot;L.&quot;\ * &quot;-&quot;_ ;_ @_ "/>
    <numFmt numFmtId="205" formatCode="_-* #,##0.0_-;\-* #,##0.0_-;_-* &quot;-&quot;?_-;_-@_-"/>
    <numFmt numFmtId="206" formatCode="0.0_ ;\-0.0\ "/>
    <numFmt numFmtId="207" formatCode="&quot;L.&quot;#,##0;&quot;L.&quot;\ \-#,##0"/>
    <numFmt numFmtId="208" formatCode="0.0"/>
    <numFmt numFmtId="209" formatCode="#,##0.0_ ;\-#,##0.0\ "/>
    <numFmt numFmtId="210" formatCode="#,##0.00_ ;\-#,##0.00\ "/>
    <numFmt numFmtId="211" formatCode="#,##0_ ;[Red]\-#,##0\ "/>
    <numFmt numFmtId="212" formatCode="0.00_ ;\-0.00\ 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3" applyNumberForma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35" borderId="1" applyNumberFormat="0" applyAlignment="0" applyProtection="0"/>
    <xf numFmtId="17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7" fillId="27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8" borderId="0" applyNumberFormat="0" applyBorder="0" applyAlignment="0" applyProtection="0"/>
    <xf numFmtId="0" fontId="36" fillId="39" borderId="0" applyNumberFormat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 horizontal="right"/>
    </xf>
    <xf numFmtId="3" fontId="0" fillId="40" borderId="10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40" borderId="0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 horizontal="right"/>
    </xf>
    <xf numFmtId="3" fontId="0" fillId="40" borderId="11" xfId="0" applyNumberFormat="1" applyFont="1" applyFill="1" applyBorder="1" applyAlignment="1">
      <alignment horizontal="center" vertical="center"/>
    </xf>
    <xf numFmtId="3" fontId="0" fillId="40" borderId="0" xfId="0" applyNumberFormat="1" applyFont="1" applyFill="1" applyBorder="1" applyAlignment="1">
      <alignment horizontal="center"/>
    </xf>
    <xf numFmtId="1" fontId="0" fillId="41" borderId="0" xfId="0" applyNumberFormat="1" applyFont="1" applyFill="1" applyBorder="1" applyAlignment="1">
      <alignment/>
    </xf>
    <xf numFmtId="3" fontId="0" fillId="41" borderId="0" xfId="0" applyNumberFormat="1" applyFont="1" applyFill="1" applyBorder="1" applyAlignment="1">
      <alignment horizontal="right"/>
    </xf>
    <xf numFmtId="3" fontId="0" fillId="40" borderId="11" xfId="0" applyNumberFormat="1" applyFont="1" applyFill="1" applyBorder="1" applyAlignment="1">
      <alignment horizontal="right" vertical="center"/>
    </xf>
    <xf numFmtId="3" fontId="3" fillId="4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41" borderId="0" xfId="0" applyNumberFormat="1" applyFill="1" applyAlignment="1">
      <alignment/>
    </xf>
    <xf numFmtId="3" fontId="0" fillId="40" borderId="0" xfId="0" applyNumberFormat="1" applyFont="1" applyFill="1" applyBorder="1" applyAlignment="1">
      <alignment horizontal="left" vertical="center"/>
    </xf>
    <xf numFmtId="3" fontId="0" fillId="40" borderId="11" xfId="0" applyNumberFormat="1" applyFont="1" applyFill="1" applyBorder="1" applyAlignment="1">
      <alignment horizontal="left" vertical="center"/>
    </xf>
    <xf numFmtId="3" fontId="0" fillId="40" borderId="12" xfId="0" applyNumberFormat="1" applyFont="1" applyFill="1" applyBorder="1" applyAlignment="1">
      <alignment horizontal="center" vertical="center"/>
    </xf>
  </cellXfs>
  <cellStyles count="438">
    <cellStyle name="Normal" xfId="0"/>
    <cellStyle name="20% - Colore 1" xfId="15"/>
    <cellStyle name="20% - Colore 1 10" xfId="16"/>
    <cellStyle name="20% - Colore 1 11" xfId="17"/>
    <cellStyle name="20% - Colore 1 12" xfId="18"/>
    <cellStyle name="20% - Colore 1 13" xfId="19"/>
    <cellStyle name="20% - Colore 1 14" xfId="20"/>
    <cellStyle name="20% - Colore 1 15" xfId="21"/>
    <cellStyle name="20% - Colore 1 16" xfId="22"/>
    <cellStyle name="20% - Colore 1 17" xfId="23"/>
    <cellStyle name="20% - Colore 1 18" xfId="24"/>
    <cellStyle name="20% - Colore 1 19" xfId="25"/>
    <cellStyle name="20% - Colore 1 2" xfId="26"/>
    <cellStyle name="20% - Colore 1 20" xfId="27"/>
    <cellStyle name="20% - Colore 1 21" xfId="28"/>
    <cellStyle name="20% - Colore 1 22" xfId="29"/>
    <cellStyle name="20% - Colore 1 23" xfId="30"/>
    <cellStyle name="20% - Colore 1 24" xfId="31"/>
    <cellStyle name="20% - Colore 1 3" xfId="32"/>
    <cellStyle name="20% - Colore 1 4" xfId="33"/>
    <cellStyle name="20% - Colore 1 5" xfId="34"/>
    <cellStyle name="20% - Colore 1 6" xfId="35"/>
    <cellStyle name="20% - Colore 1 7" xfId="36"/>
    <cellStyle name="20% - Colore 1 8" xfId="37"/>
    <cellStyle name="20% - Colore 1 9" xfId="38"/>
    <cellStyle name="20% - Colore 2" xfId="39"/>
    <cellStyle name="20% - Colore 2 10" xfId="40"/>
    <cellStyle name="20% - Colore 2 11" xfId="41"/>
    <cellStyle name="20% - Colore 2 12" xfId="42"/>
    <cellStyle name="20% - Colore 2 13" xfId="43"/>
    <cellStyle name="20% - Colore 2 14" xfId="44"/>
    <cellStyle name="20% - Colore 2 15" xfId="45"/>
    <cellStyle name="20% - Colore 2 16" xfId="46"/>
    <cellStyle name="20% - Colore 2 17" xfId="47"/>
    <cellStyle name="20% - Colore 2 18" xfId="48"/>
    <cellStyle name="20% - Colore 2 19" xfId="49"/>
    <cellStyle name="20% - Colore 2 2" xfId="50"/>
    <cellStyle name="20% - Colore 2 20" xfId="51"/>
    <cellStyle name="20% - Colore 2 21" xfId="52"/>
    <cellStyle name="20% - Colore 2 22" xfId="53"/>
    <cellStyle name="20% - Colore 2 23" xfId="54"/>
    <cellStyle name="20% - Colore 2 24" xfId="55"/>
    <cellStyle name="20% - Colore 2 3" xfId="56"/>
    <cellStyle name="20% - Colore 2 4" xfId="57"/>
    <cellStyle name="20% - Colore 2 5" xfId="58"/>
    <cellStyle name="20% - Colore 2 6" xfId="59"/>
    <cellStyle name="20% - Colore 2 7" xfId="60"/>
    <cellStyle name="20% - Colore 2 8" xfId="61"/>
    <cellStyle name="20% - Colore 2 9" xfId="62"/>
    <cellStyle name="20% - Colore 3" xfId="63"/>
    <cellStyle name="20% - Colore 3 10" xfId="64"/>
    <cellStyle name="20% - Colore 3 11" xfId="65"/>
    <cellStyle name="20% - Colore 3 12" xfId="66"/>
    <cellStyle name="20% - Colore 3 13" xfId="67"/>
    <cellStyle name="20% - Colore 3 14" xfId="68"/>
    <cellStyle name="20% - Colore 3 15" xfId="69"/>
    <cellStyle name="20% - Colore 3 16" xfId="70"/>
    <cellStyle name="20% - Colore 3 17" xfId="71"/>
    <cellStyle name="20% - Colore 3 18" xfId="72"/>
    <cellStyle name="20% - Colore 3 19" xfId="73"/>
    <cellStyle name="20% - Colore 3 2" xfId="74"/>
    <cellStyle name="20% - Colore 3 20" xfId="75"/>
    <cellStyle name="20% - Colore 3 21" xfId="76"/>
    <cellStyle name="20% - Colore 3 22" xfId="77"/>
    <cellStyle name="20% - Colore 3 23" xfId="78"/>
    <cellStyle name="20% - Colore 3 24" xfId="79"/>
    <cellStyle name="20% - Colore 3 3" xfId="80"/>
    <cellStyle name="20% - Colore 3 4" xfId="81"/>
    <cellStyle name="20% - Colore 3 5" xfId="82"/>
    <cellStyle name="20% - Colore 3 6" xfId="83"/>
    <cellStyle name="20% - Colore 3 7" xfId="84"/>
    <cellStyle name="20% - Colore 3 8" xfId="85"/>
    <cellStyle name="20% - Colore 3 9" xfId="86"/>
    <cellStyle name="20% - Colore 4" xfId="87"/>
    <cellStyle name="20% - Colore 4 10" xfId="88"/>
    <cellStyle name="20% - Colore 4 11" xfId="89"/>
    <cellStyle name="20% - Colore 4 12" xfId="90"/>
    <cellStyle name="20% - Colore 4 13" xfId="91"/>
    <cellStyle name="20% - Colore 4 14" xfId="92"/>
    <cellStyle name="20% - Colore 4 15" xfId="93"/>
    <cellStyle name="20% - Colore 4 16" xfId="94"/>
    <cellStyle name="20% - Colore 4 17" xfId="95"/>
    <cellStyle name="20% - Colore 4 18" xfId="96"/>
    <cellStyle name="20% - Colore 4 19" xfId="97"/>
    <cellStyle name="20% - Colore 4 2" xfId="98"/>
    <cellStyle name="20% - Colore 4 20" xfId="99"/>
    <cellStyle name="20% - Colore 4 21" xfId="100"/>
    <cellStyle name="20% - Colore 4 22" xfId="101"/>
    <cellStyle name="20% - Colore 4 23" xfId="102"/>
    <cellStyle name="20% - Colore 4 24" xfId="103"/>
    <cellStyle name="20% - Colore 4 3" xfId="104"/>
    <cellStyle name="20% - Colore 4 4" xfId="105"/>
    <cellStyle name="20% - Colore 4 5" xfId="106"/>
    <cellStyle name="20% - Colore 4 6" xfId="107"/>
    <cellStyle name="20% - Colore 4 7" xfId="108"/>
    <cellStyle name="20% - Colore 4 8" xfId="109"/>
    <cellStyle name="20% - Colore 4 9" xfId="110"/>
    <cellStyle name="20% - Colore 5" xfId="111"/>
    <cellStyle name="20% - Colore 6" xfId="112"/>
    <cellStyle name="40% - Colore 1" xfId="113"/>
    <cellStyle name="40% - Colore 2" xfId="114"/>
    <cellStyle name="40% - Colore 3" xfId="115"/>
    <cellStyle name="40% - Colore 3 10" xfId="116"/>
    <cellStyle name="40% - Colore 3 11" xfId="117"/>
    <cellStyle name="40% - Colore 3 12" xfId="118"/>
    <cellStyle name="40% - Colore 3 13" xfId="119"/>
    <cellStyle name="40% - Colore 3 14" xfId="120"/>
    <cellStyle name="40% - Colore 3 15" xfId="121"/>
    <cellStyle name="40% - Colore 3 16" xfId="122"/>
    <cellStyle name="40% - Colore 3 17" xfId="123"/>
    <cellStyle name="40% - Colore 3 18" xfId="124"/>
    <cellStyle name="40% - Colore 3 19" xfId="125"/>
    <cellStyle name="40% - Colore 3 2" xfId="126"/>
    <cellStyle name="40% - Colore 3 20" xfId="127"/>
    <cellStyle name="40% - Colore 3 21" xfId="128"/>
    <cellStyle name="40% - Colore 3 22" xfId="129"/>
    <cellStyle name="40% - Colore 3 23" xfId="130"/>
    <cellStyle name="40% - Colore 3 24" xfId="131"/>
    <cellStyle name="40% - Colore 3 3" xfId="132"/>
    <cellStyle name="40% - Colore 3 4" xfId="133"/>
    <cellStyle name="40% - Colore 3 5" xfId="134"/>
    <cellStyle name="40% - Colore 3 6" xfId="135"/>
    <cellStyle name="40% - Colore 3 7" xfId="136"/>
    <cellStyle name="40% - Colore 3 8" xfId="137"/>
    <cellStyle name="40% - Colore 3 9" xfId="138"/>
    <cellStyle name="40% - Colore 4" xfId="139"/>
    <cellStyle name="40% - Colore 5" xfId="140"/>
    <cellStyle name="40% - Colore 6" xfId="141"/>
    <cellStyle name="60% - Colore 1" xfId="142"/>
    <cellStyle name="60% - Colore 2" xfId="143"/>
    <cellStyle name="60% - Colore 3" xfId="144"/>
    <cellStyle name="60% - Colore 3 10" xfId="145"/>
    <cellStyle name="60% - Colore 3 11" xfId="146"/>
    <cellStyle name="60% - Colore 3 12" xfId="147"/>
    <cellStyle name="60% - Colore 3 13" xfId="148"/>
    <cellStyle name="60% - Colore 3 14" xfId="149"/>
    <cellStyle name="60% - Colore 3 15" xfId="150"/>
    <cellStyle name="60% - Colore 3 16" xfId="151"/>
    <cellStyle name="60% - Colore 3 17" xfId="152"/>
    <cellStyle name="60% - Colore 3 18" xfId="153"/>
    <cellStyle name="60% - Colore 3 19" xfId="154"/>
    <cellStyle name="60% - Colore 3 2" xfId="155"/>
    <cellStyle name="60% - Colore 3 20" xfId="156"/>
    <cellStyle name="60% - Colore 3 21" xfId="157"/>
    <cellStyle name="60% - Colore 3 22" xfId="158"/>
    <cellStyle name="60% - Colore 3 23" xfId="159"/>
    <cellStyle name="60% - Colore 3 24" xfId="160"/>
    <cellStyle name="60% - Colore 3 3" xfId="161"/>
    <cellStyle name="60% - Colore 3 4" xfId="162"/>
    <cellStyle name="60% - Colore 3 5" xfId="163"/>
    <cellStyle name="60% - Colore 3 6" xfId="164"/>
    <cellStyle name="60% - Colore 3 7" xfId="165"/>
    <cellStyle name="60% - Colore 3 8" xfId="166"/>
    <cellStyle name="60% - Colore 3 9" xfId="167"/>
    <cellStyle name="60% - Colore 4" xfId="168"/>
    <cellStyle name="60% - Colore 4 10" xfId="169"/>
    <cellStyle name="60% - Colore 4 11" xfId="170"/>
    <cellStyle name="60% - Colore 4 12" xfId="171"/>
    <cellStyle name="60% - Colore 4 13" xfId="172"/>
    <cellStyle name="60% - Colore 4 14" xfId="173"/>
    <cellStyle name="60% - Colore 4 15" xfId="174"/>
    <cellStyle name="60% - Colore 4 16" xfId="175"/>
    <cellStyle name="60% - Colore 4 17" xfId="176"/>
    <cellStyle name="60% - Colore 4 18" xfId="177"/>
    <cellStyle name="60% - Colore 4 19" xfId="178"/>
    <cellStyle name="60% - Colore 4 2" xfId="179"/>
    <cellStyle name="60% - Colore 4 20" xfId="180"/>
    <cellStyle name="60% - Colore 4 21" xfId="181"/>
    <cellStyle name="60% - Colore 4 22" xfId="182"/>
    <cellStyle name="60% - Colore 4 23" xfId="183"/>
    <cellStyle name="60% - Colore 4 24" xfId="184"/>
    <cellStyle name="60% - Colore 4 3" xfId="185"/>
    <cellStyle name="60% - Colore 4 4" xfId="186"/>
    <cellStyle name="60% - Colore 4 5" xfId="187"/>
    <cellStyle name="60% - Colore 4 6" xfId="188"/>
    <cellStyle name="60% - Colore 4 7" xfId="189"/>
    <cellStyle name="60% - Colore 4 8" xfId="190"/>
    <cellStyle name="60% - Colore 4 9" xfId="191"/>
    <cellStyle name="60% - Colore 5" xfId="192"/>
    <cellStyle name="60% - Colore 6" xfId="193"/>
    <cellStyle name="60% - Colore 6 10" xfId="194"/>
    <cellStyle name="60% - Colore 6 11" xfId="195"/>
    <cellStyle name="60% - Colore 6 12" xfId="196"/>
    <cellStyle name="60% - Colore 6 13" xfId="197"/>
    <cellStyle name="60% - Colore 6 14" xfId="198"/>
    <cellStyle name="60% - Colore 6 15" xfId="199"/>
    <cellStyle name="60% - Colore 6 16" xfId="200"/>
    <cellStyle name="60% - Colore 6 17" xfId="201"/>
    <cellStyle name="60% - Colore 6 18" xfId="202"/>
    <cellStyle name="60% - Colore 6 19" xfId="203"/>
    <cellStyle name="60% - Colore 6 2" xfId="204"/>
    <cellStyle name="60% - Colore 6 20" xfId="205"/>
    <cellStyle name="60% - Colore 6 21" xfId="206"/>
    <cellStyle name="60% - Colore 6 22" xfId="207"/>
    <cellStyle name="60% - Colore 6 23" xfId="208"/>
    <cellStyle name="60% - Colore 6 24" xfId="209"/>
    <cellStyle name="60% - Colore 6 3" xfId="210"/>
    <cellStyle name="60% - Colore 6 4" xfId="211"/>
    <cellStyle name="60% - Colore 6 5" xfId="212"/>
    <cellStyle name="60% - Colore 6 6" xfId="213"/>
    <cellStyle name="60% - Colore 6 7" xfId="214"/>
    <cellStyle name="60% - Colore 6 8" xfId="215"/>
    <cellStyle name="60% - Colore 6 9" xfId="216"/>
    <cellStyle name="Calcolo" xfId="217"/>
    <cellStyle name="Cella collegata" xfId="218"/>
    <cellStyle name="Cella da controllare" xfId="219"/>
    <cellStyle name="Colore 1" xfId="220"/>
    <cellStyle name="Colore 2" xfId="221"/>
    <cellStyle name="Colore 3" xfId="222"/>
    <cellStyle name="Colore 4" xfId="223"/>
    <cellStyle name="Colore 5" xfId="224"/>
    <cellStyle name="Colore 6" xfId="225"/>
    <cellStyle name="Input" xfId="226"/>
    <cellStyle name="Comma" xfId="227"/>
    <cellStyle name="Migliaia (0)_1°Quadrim." xfId="228"/>
    <cellStyle name="Comma [0]" xfId="229"/>
    <cellStyle name="Neutrale" xfId="230"/>
    <cellStyle name="Normale 10" xfId="231"/>
    <cellStyle name="Normale 11" xfId="232"/>
    <cellStyle name="Normale 2" xfId="233"/>
    <cellStyle name="Normale 2 2" xfId="234"/>
    <cellStyle name="Normale 2 3" xfId="235"/>
    <cellStyle name="Normale 3" xfId="236"/>
    <cellStyle name="Normale 3 10" xfId="237"/>
    <cellStyle name="Normale 3 11" xfId="238"/>
    <cellStyle name="Normale 3 12" xfId="239"/>
    <cellStyle name="Normale 3 13" xfId="240"/>
    <cellStyle name="Normale 3 14" xfId="241"/>
    <cellStyle name="Normale 3 15" xfId="242"/>
    <cellStyle name="Normale 3 16" xfId="243"/>
    <cellStyle name="Normale 3 17" xfId="244"/>
    <cellStyle name="Normale 3 18" xfId="245"/>
    <cellStyle name="Normale 3 19" xfId="246"/>
    <cellStyle name="Normale 3 2" xfId="247"/>
    <cellStyle name="Normale 3 20" xfId="248"/>
    <cellStyle name="Normale 3 21" xfId="249"/>
    <cellStyle name="Normale 3 22" xfId="250"/>
    <cellStyle name="Normale 3 23" xfId="251"/>
    <cellStyle name="Normale 3 24" xfId="252"/>
    <cellStyle name="Normale 3 3" xfId="253"/>
    <cellStyle name="Normale 3 4" xfId="254"/>
    <cellStyle name="Normale 3 5" xfId="255"/>
    <cellStyle name="Normale 3 6" xfId="256"/>
    <cellStyle name="Normale 3 7" xfId="257"/>
    <cellStyle name="Normale 3 8" xfId="258"/>
    <cellStyle name="Normale 3 9" xfId="259"/>
    <cellStyle name="Normale 4" xfId="260"/>
    <cellStyle name="Normale 4 2" xfId="261"/>
    <cellStyle name="Normale 5" xfId="262"/>
    <cellStyle name="Normale 6" xfId="263"/>
    <cellStyle name="Normale 7" xfId="264"/>
    <cellStyle name="Normale 7 10" xfId="265"/>
    <cellStyle name="Normale 7 11" xfId="266"/>
    <cellStyle name="Normale 7 12" xfId="267"/>
    <cellStyle name="Normale 7 13" xfId="268"/>
    <cellStyle name="Normale 7 14" xfId="269"/>
    <cellStyle name="Normale 7 15" xfId="270"/>
    <cellStyle name="Normale 7 16" xfId="271"/>
    <cellStyle name="Normale 7 17" xfId="272"/>
    <cellStyle name="Normale 7 18" xfId="273"/>
    <cellStyle name="Normale 7 19" xfId="274"/>
    <cellStyle name="Normale 7 2" xfId="275"/>
    <cellStyle name="Normale 7 2 10" xfId="276"/>
    <cellStyle name="Normale 7 2 11" xfId="277"/>
    <cellStyle name="Normale 7 2 12" xfId="278"/>
    <cellStyle name="Normale 7 2 13" xfId="279"/>
    <cellStyle name="Normale 7 2 14" xfId="280"/>
    <cellStyle name="Normale 7 2 15" xfId="281"/>
    <cellStyle name="Normale 7 2 16" xfId="282"/>
    <cellStyle name="Normale 7 2 17" xfId="283"/>
    <cellStyle name="Normale 7 2 18" xfId="284"/>
    <cellStyle name="Normale 7 2 19" xfId="285"/>
    <cellStyle name="Normale 7 2 2" xfId="286"/>
    <cellStyle name="Normale 7 2 20" xfId="287"/>
    <cellStyle name="Normale 7 2 21" xfId="288"/>
    <cellStyle name="Normale 7 2 22" xfId="289"/>
    <cellStyle name="Normale 7 2 23" xfId="290"/>
    <cellStyle name="Normale 7 2 24" xfId="291"/>
    <cellStyle name="Normale 7 2 3" xfId="292"/>
    <cellStyle name="Normale 7 2 4" xfId="293"/>
    <cellStyle name="Normale 7 2 5" xfId="294"/>
    <cellStyle name="Normale 7 2 6" xfId="295"/>
    <cellStyle name="Normale 7 2 7" xfId="296"/>
    <cellStyle name="Normale 7 2 8" xfId="297"/>
    <cellStyle name="Normale 7 2 9" xfId="298"/>
    <cellStyle name="Normale 7 20" xfId="299"/>
    <cellStyle name="Normale 7 21" xfId="300"/>
    <cellStyle name="Normale 7 22" xfId="301"/>
    <cellStyle name="Normale 7 23" xfId="302"/>
    <cellStyle name="Normale 7 24" xfId="303"/>
    <cellStyle name="Normale 7 25" xfId="304"/>
    <cellStyle name="Normale 7 3" xfId="305"/>
    <cellStyle name="Normale 7 4" xfId="306"/>
    <cellStyle name="Normale 7 5" xfId="307"/>
    <cellStyle name="Normale 7 6" xfId="308"/>
    <cellStyle name="Normale 7 7" xfId="309"/>
    <cellStyle name="Normale 7 8" xfId="310"/>
    <cellStyle name="Normale 7 9" xfId="311"/>
    <cellStyle name="Normale 8" xfId="312"/>
    <cellStyle name="Normale 8 10" xfId="313"/>
    <cellStyle name="Normale 8 11" xfId="314"/>
    <cellStyle name="Normale 8 12" xfId="315"/>
    <cellStyle name="Normale 8 13" xfId="316"/>
    <cellStyle name="Normale 8 14" xfId="317"/>
    <cellStyle name="Normale 8 15" xfId="318"/>
    <cellStyle name="Normale 8 16" xfId="319"/>
    <cellStyle name="Normale 8 17" xfId="320"/>
    <cellStyle name="Normale 8 18" xfId="321"/>
    <cellStyle name="Normale 8 19" xfId="322"/>
    <cellStyle name="Normale 8 2" xfId="323"/>
    <cellStyle name="Normale 8 2 10" xfId="324"/>
    <cellStyle name="Normale 8 2 11" xfId="325"/>
    <cellStyle name="Normale 8 2 12" xfId="326"/>
    <cellStyle name="Normale 8 2 13" xfId="327"/>
    <cellStyle name="Normale 8 2 14" xfId="328"/>
    <cellStyle name="Normale 8 2 15" xfId="329"/>
    <cellStyle name="Normale 8 2 16" xfId="330"/>
    <cellStyle name="Normale 8 2 17" xfId="331"/>
    <cellStyle name="Normale 8 2 18" xfId="332"/>
    <cellStyle name="Normale 8 2 19" xfId="333"/>
    <cellStyle name="Normale 8 2 2" xfId="334"/>
    <cellStyle name="Normale 8 2 20" xfId="335"/>
    <cellStyle name="Normale 8 2 21" xfId="336"/>
    <cellStyle name="Normale 8 2 22" xfId="337"/>
    <cellStyle name="Normale 8 2 23" xfId="338"/>
    <cellStyle name="Normale 8 2 24" xfId="339"/>
    <cellStyle name="Normale 8 2 3" xfId="340"/>
    <cellStyle name="Normale 8 2 4" xfId="341"/>
    <cellStyle name="Normale 8 2 5" xfId="342"/>
    <cellStyle name="Normale 8 2 6" xfId="343"/>
    <cellStyle name="Normale 8 2 7" xfId="344"/>
    <cellStyle name="Normale 8 2 8" xfId="345"/>
    <cellStyle name="Normale 8 2 9" xfId="346"/>
    <cellStyle name="Normale 8 20" xfId="347"/>
    <cellStyle name="Normale 8 21" xfId="348"/>
    <cellStyle name="Normale 8 22" xfId="349"/>
    <cellStyle name="Normale 8 23" xfId="350"/>
    <cellStyle name="Normale 8 24" xfId="351"/>
    <cellStyle name="Normale 8 25" xfId="352"/>
    <cellStyle name="Normale 8 3" xfId="353"/>
    <cellStyle name="Normale 8 4" xfId="354"/>
    <cellStyle name="Normale 8 5" xfId="355"/>
    <cellStyle name="Normale 8 6" xfId="356"/>
    <cellStyle name="Normale 8 7" xfId="357"/>
    <cellStyle name="Normale 8 8" xfId="358"/>
    <cellStyle name="Normale 8 9" xfId="359"/>
    <cellStyle name="Normale 9" xfId="360"/>
    <cellStyle name="Normale 9 10" xfId="361"/>
    <cellStyle name="Normale 9 11" xfId="362"/>
    <cellStyle name="Normale 9 12" xfId="363"/>
    <cellStyle name="Normale 9 13" xfId="364"/>
    <cellStyle name="Normale 9 14" xfId="365"/>
    <cellStyle name="Normale 9 15" xfId="366"/>
    <cellStyle name="Normale 9 16" xfId="367"/>
    <cellStyle name="Normale 9 17" xfId="368"/>
    <cellStyle name="Normale 9 18" xfId="369"/>
    <cellStyle name="Normale 9 19" xfId="370"/>
    <cellStyle name="Normale 9 2" xfId="371"/>
    <cellStyle name="Normale 9 2 10" xfId="372"/>
    <cellStyle name="Normale 9 2 11" xfId="373"/>
    <cellStyle name="Normale 9 2 12" xfId="374"/>
    <cellStyle name="Normale 9 2 13" xfId="375"/>
    <cellStyle name="Normale 9 2 14" xfId="376"/>
    <cellStyle name="Normale 9 2 15" xfId="377"/>
    <cellStyle name="Normale 9 2 16" xfId="378"/>
    <cellStyle name="Normale 9 2 17" xfId="379"/>
    <cellStyle name="Normale 9 2 18" xfId="380"/>
    <cellStyle name="Normale 9 2 19" xfId="381"/>
    <cellStyle name="Normale 9 2 2" xfId="382"/>
    <cellStyle name="Normale 9 2 20" xfId="383"/>
    <cellStyle name="Normale 9 2 21" xfId="384"/>
    <cellStyle name="Normale 9 2 22" xfId="385"/>
    <cellStyle name="Normale 9 2 23" xfId="386"/>
    <cellStyle name="Normale 9 2 24" xfId="387"/>
    <cellStyle name="Normale 9 2 3" xfId="388"/>
    <cellStyle name="Normale 9 2 4" xfId="389"/>
    <cellStyle name="Normale 9 2 5" xfId="390"/>
    <cellStyle name="Normale 9 2 6" xfId="391"/>
    <cellStyle name="Normale 9 2 7" xfId="392"/>
    <cellStyle name="Normale 9 2 8" xfId="393"/>
    <cellStyle name="Normale 9 2 9" xfId="394"/>
    <cellStyle name="Normale 9 20" xfId="395"/>
    <cellStyle name="Normale 9 21" xfId="396"/>
    <cellStyle name="Normale 9 22" xfId="397"/>
    <cellStyle name="Normale 9 23" xfId="398"/>
    <cellStyle name="Normale 9 24" xfId="399"/>
    <cellStyle name="Normale 9 25" xfId="400"/>
    <cellStyle name="Normale 9 3" xfId="401"/>
    <cellStyle name="Normale 9 4" xfId="402"/>
    <cellStyle name="Normale 9 5" xfId="403"/>
    <cellStyle name="Normale 9 6" xfId="404"/>
    <cellStyle name="Normale 9 7" xfId="405"/>
    <cellStyle name="Normale 9 8" xfId="406"/>
    <cellStyle name="Normale 9 9" xfId="407"/>
    <cellStyle name="Nota" xfId="408"/>
    <cellStyle name="Nota 10" xfId="409"/>
    <cellStyle name="Nota 11" xfId="410"/>
    <cellStyle name="Nota 12" xfId="411"/>
    <cellStyle name="Nota 13" xfId="412"/>
    <cellStyle name="Nota 14" xfId="413"/>
    <cellStyle name="Nota 15" xfId="414"/>
    <cellStyle name="Nota 16" xfId="415"/>
    <cellStyle name="Nota 17" xfId="416"/>
    <cellStyle name="Nota 18" xfId="417"/>
    <cellStyle name="Nota 19" xfId="418"/>
    <cellStyle name="Nota 2" xfId="419"/>
    <cellStyle name="Nota 20" xfId="420"/>
    <cellStyle name="Nota 21" xfId="421"/>
    <cellStyle name="Nota 22" xfId="422"/>
    <cellStyle name="Nota 23" xfId="423"/>
    <cellStyle name="Nota 24" xfId="424"/>
    <cellStyle name="Nota 3" xfId="425"/>
    <cellStyle name="Nota 4" xfId="426"/>
    <cellStyle name="Nota 5" xfId="427"/>
    <cellStyle name="Nota 6" xfId="428"/>
    <cellStyle name="Nota 7" xfId="429"/>
    <cellStyle name="Nota 8" xfId="430"/>
    <cellStyle name="Nota 9" xfId="431"/>
    <cellStyle name="Output" xfId="432"/>
    <cellStyle name="Percent" xfId="433"/>
    <cellStyle name="Percentuale 2" xfId="434"/>
    <cellStyle name="Percentuale 3" xfId="435"/>
    <cellStyle name="Percentuale 3 2" xfId="436"/>
    <cellStyle name="Percentuale 3 3" xfId="437"/>
    <cellStyle name="Percentuale 4" xfId="438"/>
    <cellStyle name="Testo avviso" xfId="439"/>
    <cellStyle name="Testo descrittivo" xfId="440"/>
    <cellStyle name="Titolo" xfId="441"/>
    <cellStyle name="Titolo 1" xfId="442"/>
    <cellStyle name="Titolo 2" xfId="443"/>
    <cellStyle name="Titolo 3" xfId="444"/>
    <cellStyle name="Titolo 4" xfId="445"/>
    <cellStyle name="Totale" xfId="446"/>
    <cellStyle name="Valore non valido" xfId="447"/>
    <cellStyle name="Valore valido" xfId="448"/>
    <cellStyle name="Currency" xfId="449"/>
    <cellStyle name="Valuta (0)_1°Quadrim." xfId="450"/>
    <cellStyle name="Currency [0]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3" width="18.8515625" style="4" customWidth="1"/>
    <col min="14" max="16384" width="9.140625" style="4" customWidth="1"/>
  </cols>
  <sheetData>
    <row r="1" spans="1:7" s="1" customFormat="1" ht="15">
      <c r="A1" s="1" t="s">
        <v>25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2" t="s">
        <v>18</v>
      </c>
      <c r="B3" s="24" t="s">
        <v>26</v>
      </c>
      <c r="C3" s="24"/>
      <c r="D3" s="24"/>
      <c r="E3" s="24"/>
      <c r="F3" s="14"/>
      <c r="G3" s="24" t="s">
        <v>24</v>
      </c>
      <c r="H3" s="24"/>
      <c r="I3" s="24"/>
      <c r="J3" s="24"/>
    </row>
    <row r="4" spans="1:15" s="5" customFormat="1" ht="15" customHeight="1">
      <c r="A4" s="23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  <c r="L4" s="4"/>
      <c r="M4" s="4"/>
      <c r="N4" s="4"/>
      <c r="O4" s="4"/>
    </row>
    <row r="5" spans="1:15" s="5" customFormat="1" ht="15" customHeight="1">
      <c r="A5" s="4" t="s">
        <v>3</v>
      </c>
      <c r="B5" s="5">
        <v>16845202</v>
      </c>
      <c r="C5" s="5">
        <v>658615</v>
      </c>
      <c r="D5" s="5">
        <v>6258156</v>
      </c>
      <c r="E5" s="5">
        <v>23761973</v>
      </c>
      <c r="F5" s="7"/>
      <c r="G5" s="5">
        <v>475190</v>
      </c>
      <c r="H5" s="5">
        <v>1198824</v>
      </c>
      <c r="I5" s="5">
        <v>2560</v>
      </c>
      <c r="J5" s="5">
        <f aca="true" t="shared" si="0" ref="J5:J13">SUM(G5:I5)</f>
        <v>1676574</v>
      </c>
      <c r="L5" s="4"/>
      <c r="M5" s="4"/>
      <c r="N5" s="4"/>
      <c r="O5" s="4"/>
    </row>
    <row r="6" spans="1:10" ht="15" customHeight="1">
      <c r="A6" s="4" t="s">
        <v>4</v>
      </c>
      <c r="B6" s="5">
        <v>8086460</v>
      </c>
      <c r="C6" s="5">
        <v>467609</v>
      </c>
      <c r="D6" s="5">
        <v>2206453</v>
      </c>
      <c r="E6" s="5">
        <v>10760522</v>
      </c>
      <c r="F6" s="7"/>
      <c r="G6" s="5">
        <v>283893</v>
      </c>
      <c r="H6" s="5">
        <v>176044</v>
      </c>
      <c r="I6" s="5">
        <v>32</v>
      </c>
      <c r="J6" s="5">
        <f t="shared" si="0"/>
        <v>459969</v>
      </c>
    </row>
    <row r="7" spans="1:10" ht="15" customHeight="1">
      <c r="A7" s="4" t="s">
        <v>5</v>
      </c>
      <c r="B7" s="5">
        <v>13146209</v>
      </c>
      <c r="C7" s="5">
        <v>25179</v>
      </c>
      <c r="D7" s="5">
        <v>2087981</v>
      </c>
      <c r="E7" s="5">
        <v>15259369</v>
      </c>
      <c r="F7" s="7"/>
      <c r="G7" s="5">
        <v>1299584</v>
      </c>
      <c r="H7" s="5">
        <v>749523</v>
      </c>
      <c r="I7" s="5">
        <v>767</v>
      </c>
      <c r="J7" s="5">
        <f t="shared" si="0"/>
        <v>2049874</v>
      </c>
    </row>
    <row r="8" spans="1:10" ht="15" customHeight="1">
      <c r="A8" s="4" t="s">
        <v>6</v>
      </c>
      <c r="B8" s="5">
        <v>22551821</v>
      </c>
      <c r="C8" s="5">
        <v>1564677</v>
      </c>
      <c r="D8" s="5">
        <v>8089358</v>
      </c>
      <c r="E8" s="5">
        <v>32205856</v>
      </c>
      <c r="F8" s="7"/>
      <c r="G8" s="5">
        <v>1263852</v>
      </c>
      <c r="H8" s="5">
        <v>552460</v>
      </c>
      <c r="I8" s="5">
        <v>0</v>
      </c>
      <c r="J8" s="5">
        <f t="shared" si="0"/>
        <v>1816312</v>
      </c>
    </row>
    <row r="9" spans="1:10" ht="15" customHeight="1">
      <c r="A9" s="4" t="s">
        <v>12</v>
      </c>
      <c r="B9" s="5">
        <v>16542412</v>
      </c>
      <c r="C9" s="5">
        <v>526003</v>
      </c>
      <c r="D9" s="5">
        <v>4378189</v>
      </c>
      <c r="E9" s="5">
        <v>21446604</v>
      </c>
      <c r="F9" s="7"/>
      <c r="G9" s="5">
        <v>537109</v>
      </c>
      <c r="H9" s="5">
        <v>807784</v>
      </c>
      <c r="I9" s="5">
        <v>253</v>
      </c>
      <c r="J9" s="5">
        <f t="shared" si="0"/>
        <v>1345146</v>
      </c>
    </row>
    <row r="10" spans="1:10" ht="15" customHeight="1">
      <c r="A10" s="4" t="s">
        <v>7</v>
      </c>
      <c r="B10" s="5">
        <v>123047195</v>
      </c>
      <c r="C10" s="5">
        <v>9476522</v>
      </c>
      <c r="D10" s="5">
        <v>28548019</v>
      </c>
      <c r="E10" s="5">
        <v>161071736</v>
      </c>
      <c r="F10" s="7"/>
      <c r="G10" s="5">
        <v>8863127</v>
      </c>
      <c r="H10" s="5">
        <v>14063330</v>
      </c>
      <c r="I10" s="5">
        <v>1230</v>
      </c>
      <c r="J10" s="5">
        <f t="shared" si="0"/>
        <v>22927687</v>
      </c>
    </row>
    <row r="11" spans="1:10" ht="15" customHeight="1">
      <c r="A11" s="4" t="s">
        <v>8</v>
      </c>
      <c r="B11" s="5">
        <v>4617035</v>
      </c>
      <c r="C11" s="5">
        <v>422424</v>
      </c>
      <c r="D11" s="5">
        <v>1691628</v>
      </c>
      <c r="E11" s="5">
        <v>6731087</v>
      </c>
      <c r="F11" s="7"/>
      <c r="G11" s="5">
        <v>305645</v>
      </c>
      <c r="H11" s="5">
        <v>266063</v>
      </c>
      <c r="I11" s="5">
        <v>0</v>
      </c>
      <c r="J11" s="5">
        <f t="shared" si="0"/>
        <v>571708</v>
      </c>
    </row>
    <row r="12" spans="1:10" ht="15" customHeight="1">
      <c r="A12" s="4" t="s">
        <v>9</v>
      </c>
      <c r="B12" s="5">
        <v>9718289</v>
      </c>
      <c r="C12" s="5">
        <v>566000</v>
      </c>
      <c r="D12" s="5">
        <v>2080568</v>
      </c>
      <c r="E12" s="5">
        <v>12364857</v>
      </c>
      <c r="F12" s="7"/>
      <c r="G12" s="5">
        <v>786138</v>
      </c>
      <c r="H12" s="5">
        <v>831208</v>
      </c>
      <c r="I12" s="5">
        <v>0</v>
      </c>
      <c r="J12" s="5">
        <f t="shared" si="0"/>
        <v>1617346</v>
      </c>
    </row>
    <row r="13" spans="1:10" ht="15" customHeight="1">
      <c r="A13" s="15" t="s">
        <v>19</v>
      </c>
      <c r="B13" s="21">
        <v>214554623</v>
      </c>
      <c r="C13" s="21">
        <v>13707029</v>
      </c>
      <c r="D13" s="21">
        <v>55340352</v>
      </c>
      <c r="E13" s="21">
        <v>283602004</v>
      </c>
      <c r="F13" s="16"/>
      <c r="G13" s="21">
        <f>SUM(G5:G12)</f>
        <v>13814538</v>
      </c>
      <c r="H13" s="21">
        <f>SUM(H5:H12)</f>
        <v>18645236</v>
      </c>
      <c r="I13" s="21">
        <f>SUM(I5:I12)</f>
        <v>4842</v>
      </c>
      <c r="J13" s="21">
        <f t="shared" si="0"/>
        <v>32464616</v>
      </c>
    </row>
    <row r="14" spans="1:10" ht="15" customHeight="1" thickBot="1">
      <c r="A14" s="6" t="s">
        <v>20</v>
      </c>
      <c r="B14" s="12">
        <v>1979786234</v>
      </c>
      <c r="C14" s="12">
        <v>182305760</v>
      </c>
      <c r="D14" s="12">
        <v>798594622</v>
      </c>
      <c r="E14" s="12">
        <v>2960686616</v>
      </c>
      <c r="F14" s="12"/>
      <c r="G14" s="12">
        <v>105437162</v>
      </c>
      <c r="H14" s="12">
        <v>152988367</v>
      </c>
      <c r="I14" s="12">
        <v>1228073</v>
      </c>
      <c r="J14" s="12">
        <v>259653602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A3:A4"/>
    <mergeCell ref="B3:E3"/>
    <mergeCell ref="G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3" width="18.8515625" style="4" customWidth="1"/>
    <col min="14" max="16384" width="9.140625" style="4" customWidth="1"/>
  </cols>
  <sheetData>
    <row r="1" spans="1:7" s="1" customFormat="1" ht="15">
      <c r="A1" s="1" t="s">
        <v>23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2" t="s">
        <v>18</v>
      </c>
      <c r="B3" s="24" t="s">
        <v>24</v>
      </c>
      <c r="C3" s="24"/>
      <c r="D3" s="24"/>
      <c r="E3" s="24"/>
      <c r="F3" s="14"/>
      <c r="G3" s="24" t="s">
        <v>22</v>
      </c>
      <c r="H3" s="24"/>
      <c r="I3" s="24"/>
      <c r="J3" s="24"/>
    </row>
    <row r="4" spans="1:15" s="5" customFormat="1" ht="15" customHeight="1">
      <c r="A4" s="23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  <c r="L4" s="4"/>
      <c r="M4" s="4"/>
      <c r="N4" s="4"/>
      <c r="O4" s="4"/>
    </row>
    <row r="5" spans="1:15" s="5" customFormat="1" ht="15" customHeight="1">
      <c r="A5" s="4" t="s">
        <v>3</v>
      </c>
      <c r="B5" s="5">
        <v>475190</v>
      </c>
      <c r="C5" s="5">
        <v>1198824</v>
      </c>
      <c r="D5" s="5">
        <v>2560</v>
      </c>
      <c r="E5" s="5">
        <f aca="true" t="shared" si="0" ref="E5:E13">SUM(B5:D5)</f>
        <v>1676574</v>
      </c>
      <c r="F5" s="7"/>
      <c r="G5" s="19">
        <v>556971</v>
      </c>
      <c r="H5" s="19">
        <v>1387736</v>
      </c>
      <c r="I5" s="19">
        <v>0</v>
      </c>
      <c r="J5" s="19">
        <f>SUM(G5:I5)</f>
        <v>1944707</v>
      </c>
      <c r="L5" s="4"/>
      <c r="M5" s="4"/>
      <c r="N5" s="4"/>
      <c r="O5" s="4"/>
    </row>
    <row r="6" spans="1:10" ht="15" customHeight="1">
      <c r="A6" s="4" t="s">
        <v>4</v>
      </c>
      <c r="B6" s="5">
        <v>283893</v>
      </c>
      <c r="C6" s="5">
        <v>176044</v>
      </c>
      <c r="D6" s="5">
        <v>32</v>
      </c>
      <c r="E6" s="5">
        <f t="shared" si="0"/>
        <v>459969</v>
      </c>
      <c r="F6" s="7"/>
      <c r="G6" s="19">
        <v>291306</v>
      </c>
      <c r="H6" s="19">
        <v>658644</v>
      </c>
      <c r="I6" s="19">
        <v>0</v>
      </c>
      <c r="J6" s="19">
        <v>949950</v>
      </c>
    </row>
    <row r="7" spans="1:10" ht="15" customHeight="1">
      <c r="A7" s="4" t="s">
        <v>5</v>
      </c>
      <c r="B7" s="5">
        <v>1299584</v>
      </c>
      <c r="C7" s="5">
        <v>749523</v>
      </c>
      <c r="D7" s="5">
        <v>767</v>
      </c>
      <c r="E7" s="5">
        <f t="shared" si="0"/>
        <v>2049874</v>
      </c>
      <c r="F7" s="7"/>
      <c r="G7" s="19">
        <v>334021</v>
      </c>
      <c r="H7" s="19">
        <v>151816</v>
      </c>
      <c r="I7" s="19">
        <v>377</v>
      </c>
      <c r="J7" s="19">
        <f>SUM(G7:I7)</f>
        <v>486214</v>
      </c>
    </row>
    <row r="8" spans="1:10" ht="15" customHeight="1">
      <c r="A8" s="4" t="s">
        <v>6</v>
      </c>
      <c r="B8" s="5">
        <v>1263852</v>
      </c>
      <c r="C8" s="5">
        <v>552460</v>
      </c>
      <c r="D8" s="5">
        <v>0</v>
      </c>
      <c r="E8" s="5">
        <f t="shared" si="0"/>
        <v>1816312</v>
      </c>
      <c r="F8" s="7"/>
      <c r="G8" s="19">
        <v>1097416</v>
      </c>
      <c r="H8" s="19">
        <v>2630141</v>
      </c>
      <c r="I8" s="19">
        <v>40</v>
      </c>
      <c r="J8" s="19">
        <v>3727597</v>
      </c>
    </row>
    <row r="9" spans="1:10" ht="15" customHeight="1">
      <c r="A9" s="4" t="s">
        <v>12</v>
      </c>
      <c r="B9" s="5">
        <v>537109</v>
      </c>
      <c r="C9" s="5">
        <v>807784</v>
      </c>
      <c r="D9" s="5">
        <v>253</v>
      </c>
      <c r="E9" s="5">
        <f t="shared" si="0"/>
        <v>1345146</v>
      </c>
      <c r="F9" s="7"/>
      <c r="G9" s="19">
        <v>729776</v>
      </c>
      <c r="H9" s="19">
        <v>464492</v>
      </c>
      <c r="I9" s="19">
        <v>2371</v>
      </c>
      <c r="J9" s="19">
        <f>SUM(G9:I9)</f>
        <v>1196639</v>
      </c>
    </row>
    <row r="10" spans="1:10" ht="15" customHeight="1">
      <c r="A10" s="4" t="s">
        <v>7</v>
      </c>
      <c r="B10" s="5">
        <v>8863127</v>
      </c>
      <c r="C10" s="5">
        <v>14063330</v>
      </c>
      <c r="D10" s="5">
        <v>1230</v>
      </c>
      <c r="E10" s="5">
        <f t="shared" si="0"/>
        <v>22927687</v>
      </c>
      <c r="F10" s="7"/>
      <c r="G10" s="19">
        <v>7826825</v>
      </c>
      <c r="H10" s="19">
        <v>9625495</v>
      </c>
      <c r="I10" s="19">
        <v>16682</v>
      </c>
      <c r="J10" s="19">
        <v>17469002</v>
      </c>
    </row>
    <row r="11" spans="1:10" ht="15" customHeight="1">
      <c r="A11" s="4" t="s">
        <v>8</v>
      </c>
      <c r="B11" s="5">
        <v>305645</v>
      </c>
      <c r="C11" s="5">
        <v>266063</v>
      </c>
      <c r="D11" s="5">
        <v>0</v>
      </c>
      <c r="E11" s="5">
        <f t="shared" si="0"/>
        <v>571708</v>
      </c>
      <c r="F11" s="7"/>
      <c r="G11" s="19">
        <v>755221</v>
      </c>
      <c r="H11" s="19">
        <v>418561</v>
      </c>
      <c r="I11" s="19">
        <v>0</v>
      </c>
      <c r="J11" s="19">
        <v>1173782</v>
      </c>
    </row>
    <row r="12" spans="1:10" ht="15" customHeight="1">
      <c r="A12" s="4" t="s">
        <v>9</v>
      </c>
      <c r="B12" s="5">
        <v>786138</v>
      </c>
      <c r="C12" s="5">
        <v>831208</v>
      </c>
      <c r="D12" s="5">
        <v>0</v>
      </c>
      <c r="E12" s="5">
        <f t="shared" si="0"/>
        <v>1617346</v>
      </c>
      <c r="F12" s="7"/>
      <c r="G12" s="19">
        <v>932506</v>
      </c>
      <c r="H12" s="19">
        <v>605151</v>
      </c>
      <c r="I12" s="19">
        <v>0</v>
      </c>
      <c r="J12" s="19">
        <v>1537657</v>
      </c>
    </row>
    <row r="13" spans="1:10" ht="15" customHeight="1">
      <c r="A13" s="15" t="s">
        <v>19</v>
      </c>
      <c r="B13" s="21">
        <f>SUM(B5:B12)</f>
        <v>13814538</v>
      </c>
      <c r="C13" s="21">
        <f>SUM(C5:C12)</f>
        <v>18645236</v>
      </c>
      <c r="D13" s="21">
        <f>SUM(D5:D12)</f>
        <v>4842</v>
      </c>
      <c r="E13" s="21">
        <f t="shared" si="0"/>
        <v>32464616</v>
      </c>
      <c r="F13" s="16"/>
      <c r="G13" s="21">
        <f>SUM(G5:G12)</f>
        <v>12524042</v>
      </c>
      <c r="H13" s="21">
        <f>SUM(H5:H12)</f>
        <v>15942036</v>
      </c>
      <c r="I13" s="21">
        <f>SUM(I5:I12)</f>
        <v>19470</v>
      </c>
      <c r="J13" s="21">
        <f>SUM(J5:J12)</f>
        <v>28485548</v>
      </c>
    </row>
    <row r="14" spans="1:10" ht="15" customHeight="1" thickBot="1">
      <c r="A14" s="6" t="s">
        <v>20</v>
      </c>
      <c r="B14" s="12">
        <v>105437162</v>
      </c>
      <c r="C14" s="12">
        <v>152988367</v>
      </c>
      <c r="D14" s="12">
        <v>1228073</v>
      </c>
      <c r="E14" s="12">
        <v>259653602</v>
      </c>
      <c r="F14" s="12"/>
      <c r="G14" s="20">
        <v>95656895</v>
      </c>
      <c r="H14" s="20">
        <v>116609623</v>
      </c>
      <c r="I14" s="20">
        <v>3742949</v>
      </c>
      <c r="J14" s="20">
        <v>216009467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A3:A4"/>
    <mergeCell ref="B3:E3"/>
    <mergeCell ref="G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D23" sqref="D23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6384" width="13.57421875" style="4" customWidth="1"/>
  </cols>
  <sheetData>
    <row r="1" spans="1:7" s="1" customFormat="1" ht="15">
      <c r="A1" s="1" t="s">
        <v>21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2" t="s">
        <v>18</v>
      </c>
      <c r="B3" s="24" t="s">
        <v>22</v>
      </c>
      <c r="C3" s="24"/>
      <c r="D3" s="24"/>
      <c r="E3" s="24"/>
      <c r="F3" s="14"/>
      <c r="G3" s="24" t="s">
        <v>17</v>
      </c>
      <c r="H3" s="24"/>
      <c r="I3" s="24"/>
      <c r="J3" s="24"/>
    </row>
    <row r="4" spans="1:10" s="5" customFormat="1" ht="15" customHeight="1">
      <c r="A4" s="23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</row>
    <row r="5" spans="1:10" s="5" customFormat="1" ht="15" customHeight="1">
      <c r="A5" s="4" t="s">
        <v>3</v>
      </c>
      <c r="B5" s="19">
        <v>556971</v>
      </c>
      <c r="C5" s="19">
        <v>1387736</v>
      </c>
      <c r="D5" s="19">
        <v>0</v>
      </c>
      <c r="E5" s="19">
        <v>1944707</v>
      </c>
      <c r="F5" s="7"/>
      <c r="G5" s="19">
        <v>598282</v>
      </c>
      <c r="H5" s="19">
        <v>2140924</v>
      </c>
      <c r="I5" s="19">
        <v>57889</v>
      </c>
      <c r="J5" s="19">
        <v>2797095</v>
      </c>
    </row>
    <row r="6" spans="1:10" ht="15" customHeight="1">
      <c r="A6" s="4" t="s">
        <v>4</v>
      </c>
      <c r="B6" s="19">
        <v>291306</v>
      </c>
      <c r="C6" s="19">
        <v>658644</v>
      </c>
      <c r="D6" s="19">
        <v>0</v>
      </c>
      <c r="E6" s="19">
        <v>949950</v>
      </c>
      <c r="F6" s="7"/>
      <c r="G6" s="19">
        <v>303188</v>
      </c>
      <c r="H6" s="19">
        <v>1418400</v>
      </c>
      <c r="I6" s="19">
        <v>18885</v>
      </c>
      <c r="J6" s="19">
        <v>1740473</v>
      </c>
    </row>
    <row r="7" spans="1:10" ht="15" customHeight="1">
      <c r="A7" s="4" t="s">
        <v>5</v>
      </c>
      <c r="B7" s="19">
        <v>334021</v>
      </c>
      <c r="C7" s="19">
        <v>151816</v>
      </c>
      <c r="D7" s="19">
        <v>377</v>
      </c>
      <c r="E7" s="19">
        <v>486214</v>
      </c>
      <c r="F7" s="7"/>
      <c r="G7" s="19">
        <v>366597</v>
      </c>
      <c r="H7" s="19">
        <v>1026641</v>
      </c>
      <c r="I7" s="19">
        <v>11720</v>
      </c>
      <c r="J7" s="19">
        <v>1404958</v>
      </c>
    </row>
    <row r="8" spans="1:10" ht="15" customHeight="1">
      <c r="A8" s="4" t="s">
        <v>6</v>
      </c>
      <c r="B8" s="19">
        <v>1097416</v>
      </c>
      <c r="C8" s="19">
        <v>2630141</v>
      </c>
      <c r="D8" s="19">
        <v>40</v>
      </c>
      <c r="E8" s="19">
        <v>3727597</v>
      </c>
      <c r="F8" s="7"/>
      <c r="G8" s="19">
        <v>1025658</v>
      </c>
      <c r="H8" s="19">
        <v>1267730</v>
      </c>
      <c r="I8" s="19">
        <v>33154</v>
      </c>
      <c r="J8" s="19">
        <v>2326542</v>
      </c>
    </row>
    <row r="9" spans="1:10" ht="15" customHeight="1">
      <c r="A9" s="4" t="s">
        <v>12</v>
      </c>
      <c r="B9" s="19">
        <v>729776</v>
      </c>
      <c r="C9" s="19">
        <v>464492</v>
      </c>
      <c r="D9" s="19">
        <v>2371</v>
      </c>
      <c r="E9" s="19">
        <v>1196639</v>
      </c>
      <c r="F9" s="7"/>
      <c r="G9" s="19">
        <v>834143</v>
      </c>
      <c r="H9" s="19">
        <v>1934759</v>
      </c>
      <c r="I9" s="19">
        <v>29283</v>
      </c>
      <c r="J9" s="19">
        <v>2798185</v>
      </c>
    </row>
    <row r="10" spans="1:10" ht="15" customHeight="1">
      <c r="A10" s="4" t="s">
        <v>7</v>
      </c>
      <c r="B10" s="19">
        <v>7826825</v>
      </c>
      <c r="C10" s="19">
        <v>9625495</v>
      </c>
      <c r="D10" s="19">
        <v>16682</v>
      </c>
      <c r="E10" s="19">
        <v>17469002</v>
      </c>
      <c r="F10" s="7"/>
      <c r="G10" s="19">
        <v>7086653</v>
      </c>
      <c r="H10" s="19">
        <v>12877559</v>
      </c>
      <c r="I10" s="19">
        <v>331843</v>
      </c>
      <c r="J10" s="19">
        <v>20296055</v>
      </c>
    </row>
    <row r="11" spans="1:10" ht="15" customHeight="1">
      <c r="A11" s="4" t="s">
        <v>8</v>
      </c>
      <c r="B11" s="19">
        <v>755221</v>
      </c>
      <c r="C11" s="19">
        <v>418561</v>
      </c>
      <c r="D11" s="19">
        <v>0</v>
      </c>
      <c r="E11" s="19">
        <v>1173782</v>
      </c>
      <c r="F11" s="7"/>
      <c r="G11" s="19">
        <v>292718</v>
      </c>
      <c r="H11" s="19">
        <v>330417</v>
      </c>
      <c r="I11" s="19">
        <v>7433</v>
      </c>
      <c r="J11" s="19">
        <v>630568</v>
      </c>
    </row>
    <row r="12" spans="1:10" ht="15" customHeight="1">
      <c r="A12" s="4" t="s">
        <v>9</v>
      </c>
      <c r="B12" s="19">
        <v>932506</v>
      </c>
      <c r="C12" s="19">
        <v>605151</v>
      </c>
      <c r="D12" s="19">
        <v>0</v>
      </c>
      <c r="E12" s="19">
        <v>1537657</v>
      </c>
      <c r="F12" s="7"/>
      <c r="G12" s="19">
        <v>1773172</v>
      </c>
      <c r="H12" s="19">
        <v>1144843</v>
      </c>
      <c r="I12" s="19">
        <v>8542</v>
      </c>
      <c r="J12" s="19">
        <v>2926557</v>
      </c>
    </row>
    <row r="13" spans="1:10" ht="15" customHeight="1">
      <c r="A13" s="15" t="s">
        <v>19</v>
      </c>
      <c r="B13" s="21">
        <v>12524042</v>
      </c>
      <c r="C13" s="21">
        <v>15942036</v>
      </c>
      <c r="D13" s="21">
        <v>19470</v>
      </c>
      <c r="E13" s="21">
        <v>28485548</v>
      </c>
      <c r="F13" s="16"/>
      <c r="G13" s="16">
        <v>12280411</v>
      </c>
      <c r="H13" s="16">
        <v>22141273</v>
      </c>
      <c r="I13" s="16">
        <v>498749</v>
      </c>
      <c r="J13" s="16">
        <v>34920433</v>
      </c>
    </row>
    <row r="14" spans="1:10" ht="15" customHeight="1" thickBot="1">
      <c r="A14" s="6" t="s">
        <v>20</v>
      </c>
      <c r="B14" s="20">
        <v>95656895</v>
      </c>
      <c r="C14" s="20">
        <v>116609623</v>
      </c>
      <c r="D14" s="20">
        <v>3742949</v>
      </c>
      <c r="E14" s="20">
        <v>216009467</v>
      </c>
      <c r="F14" s="12"/>
      <c r="G14" s="20">
        <v>104895870</v>
      </c>
      <c r="H14" s="20">
        <v>213968340</v>
      </c>
      <c r="I14" s="20">
        <v>30191735</v>
      </c>
      <c r="J14" s="20">
        <v>349055945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6384" width="13.57421875" style="4" customWidth="1"/>
  </cols>
  <sheetData>
    <row r="1" spans="1:7" s="1" customFormat="1" ht="15">
      <c r="A1" s="1" t="s">
        <v>16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2" t="s">
        <v>18</v>
      </c>
      <c r="B3" s="24" t="s">
        <v>17</v>
      </c>
      <c r="C3" s="24"/>
      <c r="D3" s="24"/>
      <c r="E3" s="24"/>
      <c r="F3" s="14"/>
      <c r="G3" s="24" t="s">
        <v>13</v>
      </c>
      <c r="H3" s="24"/>
      <c r="I3" s="24"/>
      <c r="J3" s="24"/>
    </row>
    <row r="4" spans="1:10" s="5" customFormat="1" ht="15" customHeight="1">
      <c r="A4" s="23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</row>
    <row r="5" spans="1:10" s="5" customFormat="1" ht="15" customHeight="1">
      <c r="A5" s="4" t="s">
        <v>3</v>
      </c>
      <c r="B5" s="19">
        <v>598282</v>
      </c>
      <c r="C5" s="19">
        <v>2140924</v>
      </c>
      <c r="D5" s="19">
        <v>57889</v>
      </c>
      <c r="E5" s="19">
        <v>2797095</v>
      </c>
      <c r="F5" s="7"/>
      <c r="G5" s="19">
        <v>1001999</v>
      </c>
      <c r="H5" s="19">
        <v>3917562</v>
      </c>
      <c r="I5" s="19">
        <v>321184</v>
      </c>
      <c r="J5" s="19">
        <v>5240745</v>
      </c>
    </row>
    <row r="6" spans="1:10" ht="15" customHeight="1">
      <c r="A6" s="4" t="s">
        <v>4</v>
      </c>
      <c r="B6" s="19">
        <v>303188</v>
      </c>
      <c r="C6" s="19">
        <v>1418400</v>
      </c>
      <c r="D6" s="19">
        <v>18885</v>
      </c>
      <c r="E6" s="19">
        <v>1740473</v>
      </c>
      <c r="F6" s="7"/>
      <c r="G6" s="19">
        <v>726667</v>
      </c>
      <c r="H6" s="19">
        <v>1537048</v>
      </c>
      <c r="I6" s="19">
        <v>63205</v>
      </c>
      <c r="J6" s="19">
        <v>2326920</v>
      </c>
    </row>
    <row r="7" spans="1:10" ht="15" customHeight="1">
      <c r="A7" s="4" t="s">
        <v>5</v>
      </c>
      <c r="B7" s="19">
        <v>366597</v>
      </c>
      <c r="C7" s="19">
        <v>1026641</v>
      </c>
      <c r="D7" s="19">
        <v>11720</v>
      </c>
      <c r="E7" s="19">
        <v>1404958</v>
      </c>
      <c r="F7" s="7"/>
      <c r="G7" s="19">
        <v>429740</v>
      </c>
      <c r="H7" s="19">
        <v>1552314</v>
      </c>
      <c r="I7" s="19">
        <v>63631</v>
      </c>
      <c r="J7" s="19">
        <v>2045685</v>
      </c>
    </row>
    <row r="8" spans="1:10" ht="15" customHeight="1">
      <c r="A8" s="4" t="s">
        <v>6</v>
      </c>
      <c r="B8" s="19">
        <v>1025658</v>
      </c>
      <c r="C8" s="19">
        <v>1267730</v>
      </c>
      <c r="D8" s="19">
        <v>33154</v>
      </c>
      <c r="E8" s="19">
        <v>2326542</v>
      </c>
      <c r="F8" s="7"/>
      <c r="G8" s="19">
        <v>1866402</v>
      </c>
      <c r="H8" s="19">
        <v>1714763</v>
      </c>
      <c r="I8" s="19">
        <v>211804</v>
      </c>
      <c r="J8" s="19">
        <v>3792969</v>
      </c>
    </row>
    <row r="9" spans="1:10" ht="15" customHeight="1">
      <c r="A9" s="4" t="s">
        <v>12</v>
      </c>
      <c r="B9" s="19">
        <v>834143</v>
      </c>
      <c r="C9" s="19">
        <v>1934759</v>
      </c>
      <c r="D9" s="19">
        <v>29283</v>
      </c>
      <c r="E9" s="19">
        <v>2798185</v>
      </c>
      <c r="F9" s="7"/>
      <c r="G9" s="19">
        <v>1178405</v>
      </c>
      <c r="H9" s="19">
        <v>2215615</v>
      </c>
      <c r="I9" s="19">
        <v>185895</v>
      </c>
      <c r="J9" s="19">
        <v>3579915</v>
      </c>
    </row>
    <row r="10" spans="1:10" ht="15" customHeight="1">
      <c r="A10" s="4" t="s">
        <v>7</v>
      </c>
      <c r="B10" s="19">
        <v>7086653</v>
      </c>
      <c r="C10" s="19">
        <v>12877559</v>
      </c>
      <c r="D10" s="19">
        <v>331843</v>
      </c>
      <c r="E10" s="19">
        <v>20296055</v>
      </c>
      <c r="F10" s="7"/>
      <c r="G10" s="19">
        <v>11747774</v>
      </c>
      <c r="H10" s="19">
        <v>43685365</v>
      </c>
      <c r="I10" s="19">
        <v>1723481</v>
      </c>
      <c r="J10" s="19">
        <v>57156620</v>
      </c>
    </row>
    <row r="11" spans="1:10" ht="15" customHeight="1">
      <c r="A11" s="4" t="s">
        <v>8</v>
      </c>
      <c r="B11" s="19">
        <v>292718</v>
      </c>
      <c r="C11" s="19">
        <v>330417</v>
      </c>
      <c r="D11" s="19">
        <v>7433</v>
      </c>
      <c r="E11" s="19">
        <v>630568</v>
      </c>
      <c r="F11" s="7"/>
      <c r="G11" s="19">
        <v>701531</v>
      </c>
      <c r="H11" s="19">
        <v>547499</v>
      </c>
      <c r="I11" s="19">
        <v>64199</v>
      </c>
      <c r="J11" s="19">
        <v>1313229</v>
      </c>
    </row>
    <row r="12" spans="1:10" ht="15" customHeight="1">
      <c r="A12" s="4" t="s">
        <v>9</v>
      </c>
      <c r="B12" s="19">
        <v>1773172</v>
      </c>
      <c r="C12" s="19">
        <v>1144843</v>
      </c>
      <c r="D12" s="19">
        <v>8542</v>
      </c>
      <c r="E12" s="19">
        <v>2926557</v>
      </c>
      <c r="F12" s="7"/>
      <c r="G12" s="19">
        <v>657949</v>
      </c>
      <c r="H12" s="19">
        <v>2373629</v>
      </c>
      <c r="I12" s="19">
        <v>74415</v>
      </c>
      <c r="J12" s="19">
        <v>3105993</v>
      </c>
    </row>
    <row r="13" spans="1:10" ht="15" customHeight="1">
      <c r="A13" s="15" t="s">
        <v>19</v>
      </c>
      <c r="B13" s="16">
        <v>12280411</v>
      </c>
      <c r="C13" s="16">
        <v>22141273</v>
      </c>
      <c r="D13" s="16">
        <v>498749</v>
      </c>
      <c r="E13" s="16">
        <v>34920433</v>
      </c>
      <c r="F13" s="16"/>
      <c r="G13" s="16">
        <v>18310467</v>
      </c>
      <c r="H13" s="16">
        <v>57543795</v>
      </c>
      <c r="I13" s="16">
        <v>2707814</v>
      </c>
      <c r="J13" s="16">
        <v>78562076</v>
      </c>
    </row>
    <row r="14" spans="1:10" ht="15" customHeight="1" thickBot="1">
      <c r="A14" s="6" t="s">
        <v>20</v>
      </c>
      <c r="B14" s="20">
        <v>104895870</v>
      </c>
      <c r="C14" s="20">
        <v>213968340</v>
      </c>
      <c r="D14" s="20">
        <v>30191735</v>
      </c>
      <c r="E14" s="20">
        <v>349055945</v>
      </c>
      <c r="F14" s="12"/>
      <c r="G14" s="20">
        <v>137571664</v>
      </c>
      <c r="H14" s="20">
        <v>379336602</v>
      </c>
      <c r="I14" s="20">
        <v>59913999</v>
      </c>
      <c r="J14" s="20">
        <v>576822265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6384" width="13.57421875" style="4" customWidth="1"/>
  </cols>
  <sheetData>
    <row r="1" spans="1:7" s="1" customFormat="1" ht="15">
      <c r="A1" s="1" t="s">
        <v>15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2" t="s">
        <v>18</v>
      </c>
      <c r="B3" s="24" t="s">
        <v>13</v>
      </c>
      <c r="C3" s="24"/>
      <c r="D3" s="24"/>
      <c r="E3" s="24"/>
      <c r="F3" s="14"/>
      <c r="G3" s="24" t="s">
        <v>14</v>
      </c>
      <c r="H3" s="24"/>
      <c r="I3" s="24"/>
      <c r="J3" s="24"/>
    </row>
    <row r="4" spans="1:10" s="5" customFormat="1" ht="15" customHeight="1">
      <c r="A4" s="23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</row>
    <row r="5" spans="1:10" s="5" customFormat="1" ht="15" customHeight="1">
      <c r="A5" s="4" t="s">
        <v>3</v>
      </c>
      <c r="B5" s="19">
        <v>1001999</v>
      </c>
      <c r="C5" s="19">
        <v>3917562</v>
      </c>
      <c r="D5" s="19">
        <v>321184</v>
      </c>
      <c r="E5" s="19">
        <v>5240745</v>
      </c>
      <c r="F5" s="7"/>
      <c r="G5" s="8">
        <v>2082764</v>
      </c>
      <c r="H5" s="8">
        <v>4432652</v>
      </c>
      <c r="I5" s="8">
        <v>754550</v>
      </c>
      <c r="J5" s="7">
        <v>7269966</v>
      </c>
    </row>
    <row r="6" spans="1:10" ht="15" customHeight="1">
      <c r="A6" s="4" t="s">
        <v>4</v>
      </c>
      <c r="B6" s="19">
        <v>726667</v>
      </c>
      <c r="C6" s="19">
        <v>1537048</v>
      </c>
      <c r="D6" s="19">
        <v>63205</v>
      </c>
      <c r="E6" s="19">
        <v>2326920</v>
      </c>
      <c r="F6" s="7"/>
      <c r="G6" s="8">
        <v>1393968</v>
      </c>
      <c r="H6" s="8">
        <v>1728828</v>
      </c>
      <c r="I6" s="8">
        <v>241207</v>
      </c>
      <c r="J6" s="7">
        <v>3364003</v>
      </c>
    </row>
    <row r="7" spans="1:10" ht="15" customHeight="1">
      <c r="A7" s="4" t="s">
        <v>5</v>
      </c>
      <c r="B7" s="19">
        <v>429740</v>
      </c>
      <c r="C7" s="19">
        <v>1552314</v>
      </c>
      <c r="D7" s="19">
        <v>63631</v>
      </c>
      <c r="E7" s="19">
        <v>2045685</v>
      </c>
      <c r="F7" s="7"/>
      <c r="G7" s="8">
        <v>815729</v>
      </c>
      <c r="H7" s="8">
        <v>1415424</v>
      </c>
      <c r="I7" s="9">
        <v>213611</v>
      </c>
      <c r="J7" s="7">
        <v>2444764</v>
      </c>
    </row>
    <row r="8" spans="1:10" ht="15" customHeight="1">
      <c r="A8" s="4" t="s">
        <v>6</v>
      </c>
      <c r="B8" s="19">
        <v>1866402</v>
      </c>
      <c r="C8" s="19">
        <v>1714763</v>
      </c>
      <c r="D8" s="19">
        <v>211804</v>
      </c>
      <c r="E8" s="19">
        <v>3792969</v>
      </c>
      <c r="F8" s="7"/>
      <c r="G8" s="8">
        <v>2324638</v>
      </c>
      <c r="H8" s="10">
        <v>3488861</v>
      </c>
      <c r="I8" s="10">
        <v>548748</v>
      </c>
      <c r="J8" s="7">
        <v>6362247</v>
      </c>
    </row>
    <row r="9" spans="1:10" ht="15" customHeight="1">
      <c r="A9" s="4" t="s">
        <v>12</v>
      </c>
      <c r="B9" s="19">
        <v>1178405</v>
      </c>
      <c r="C9" s="19">
        <v>2215615</v>
      </c>
      <c r="D9" s="19">
        <v>185895</v>
      </c>
      <c r="E9" s="19">
        <v>3579915</v>
      </c>
      <c r="F9" s="7"/>
      <c r="G9" s="8">
        <v>3365226</v>
      </c>
      <c r="H9" s="10">
        <v>3443980</v>
      </c>
      <c r="I9" s="10">
        <v>653164</v>
      </c>
      <c r="J9" s="7">
        <v>7462370</v>
      </c>
    </row>
    <row r="10" spans="1:10" ht="15" customHeight="1">
      <c r="A10" s="4" t="s">
        <v>7</v>
      </c>
      <c r="B10" s="19">
        <v>11747774</v>
      </c>
      <c r="C10" s="19">
        <v>43685365</v>
      </c>
      <c r="D10" s="19">
        <v>1723481</v>
      </c>
      <c r="E10" s="19">
        <v>57156620</v>
      </c>
      <c r="F10" s="7"/>
      <c r="G10" s="8">
        <v>15836067</v>
      </c>
      <c r="H10" s="8">
        <v>27465391</v>
      </c>
      <c r="I10" s="8">
        <v>3638934</v>
      </c>
      <c r="J10" s="7">
        <v>46940392</v>
      </c>
    </row>
    <row r="11" spans="1:10" ht="15" customHeight="1">
      <c r="A11" s="4" t="s">
        <v>8</v>
      </c>
      <c r="B11" s="19">
        <v>701531</v>
      </c>
      <c r="C11" s="19">
        <v>547499</v>
      </c>
      <c r="D11" s="19">
        <v>64199</v>
      </c>
      <c r="E11" s="19">
        <v>1313229</v>
      </c>
      <c r="F11" s="7"/>
      <c r="G11" s="8">
        <v>1157233</v>
      </c>
      <c r="H11" s="10">
        <v>623726</v>
      </c>
      <c r="I11" s="10">
        <v>174296</v>
      </c>
      <c r="J11" s="7">
        <v>1955255</v>
      </c>
    </row>
    <row r="12" spans="1:10" ht="15" customHeight="1">
      <c r="A12" s="4" t="s">
        <v>9</v>
      </c>
      <c r="B12" s="19">
        <v>657949</v>
      </c>
      <c r="C12" s="19">
        <v>2373629</v>
      </c>
      <c r="D12" s="19">
        <v>74415</v>
      </c>
      <c r="E12" s="19">
        <v>3105993</v>
      </c>
      <c r="F12" s="7"/>
      <c r="G12" s="8">
        <v>1780970</v>
      </c>
      <c r="H12" s="10">
        <v>2386427</v>
      </c>
      <c r="I12" s="10">
        <v>213440</v>
      </c>
      <c r="J12" s="7">
        <v>4380837</v>
      </c>
    </row>
    <row r="13" spans="1:10" ht="15" customHeight="1">
      <c r="A13" s="15" t="s">
        <v>19</v>
      </c>
      <c r="B13" s="16">
        <v>18310467</v>
      </c>
      <c r="C13" s="16">
        <v>57543795</v>
      </c>
      <c r="D13" s="16">
        <v>2707814</v>
      </c>
      <c r="E13" s="16">
        <v>78562076</v>
      </c>
      <c r="F13" s="16"/>
      <c r="G13" s="16">
        <v>28756595</v>
      </c>
      <c r="H13" s="16">
        <v>44985289</v>
      </c>
      <c r="I13" s="16">
        <v>6437950</v>
      </c>
      <c r="J13" s="16">
        <v>80179834</v>
      </c>
    </row>
    <row r="14" spans="1:10" ht="15" customHeight="1" thickBot="1">
      <c r="A14" s="6" t="s">
        <v>20</v>
      </c>
      <c r="B14" s="20">
        <v>137571664</v>
      </c>
      <c r="C14" s="20">
        <v>379336602</v>
      </c>
      <c r="D14" s="20">
        <v>59913999</v>
      </c>
      <c r="E14" s="20">
        <v>576822265</v>
      </c>
      <c r="F14" s="12"/>
      <c r="G14" s="6">
        <v>183778475</v>
      </c>
      <c r="H14" s="6">
        <v>400597859</v>
      </c>
      <c r="I14" s="6">
        <v>97651027</v>
      </c>
      <c r="J14" s="6">
        <v>682027361</v>
      </c>
    </row>
    <row r="15" spans="1:6" ht="15" customHeight="1">
      <c r="A15" s="11"/>
      <c r="B15" s="7"/>
      <c r="C15" s="7"/>
      <c r="D15" s="7"/>
      <c r="E15" s="7"/>
      <c r="F15" s="7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ZIMELLI</cp:lastModifiedBy>
  <cp:lastPrinted>2018-11-07T11:11:14Z</cp:lastPrinted>
  <dcterms:created xsi:type="dcterms:W3CDTF">1996-11-05T10:16:36Z</dcterms:created>
  <dcterms:modified xsi:type="dcterms:W3CDTF">2021-11-12T15:59:28Z</dcterms:modified>
  <cp:category/>
  <cp:version/>
  <cp:contentType/>
  <cp:contentStatus/>
</cp:coreProperties>
</file>