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19" sheetId="1" r:id="rId1"/>
    <sheet name="2018" sheetId="2" r:id="rId2"/>
    <sheet name="2017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<sst xmlns="http://schemas.openxmlformats.org/spreadsheetml/2006/main" count="88" uniqueCount="31">
  <si>
    <t>Piemonte</t>
  </si>
  <si>
    <t>Alessandria</t>
  </si>
  <si>
    <t>Asti</t>
  </si>
  <si>
    <t>Novara</t>
  </si>
  <si>
    <t>Torino</t>
  </si>
  <si>
    <t>Vercelli</t>
  </si>
  <si>
    <t>Biella</t>
  </si>
  <si>
    <t>Cuneo</t>
  </si>
  <si>
    <t>Nati</t>
  </si>
  <si>
    <t>Morti</t>
  </si>
  <si>
    <t>Iscritti</t>
  </si>
  <si>
    <t>Cancellati</t>
  </si>
  <si>
    <t>di cui per estero</t>
  </si>
  <si>
    <t>Numero di famiglie</t>
  </si>
  <si>
    <t>Num medio di componenti per famiglia</t>
  </si>
  <si>
    <t>Popolazione al 31 dic 2016</t>
  </si>
  <si>
    <t>di cui da estero</t>
  </si>
  <si>
    <t>Popolazione al 1° genn 2016</t>
  </si>
  <si>
    <t>Tab. 3.07 Bilancio demografico popolazione residente per provincia - Anno 2016</t>
  </si>
  <si>
    <t>Tab. 3.07 Bilancio demografico popolazione residente per provincia - Anno 2017</t>
  </si>
  <si>
    <t>Popolazione al 1° genn 2017</t>
  </si>
  <si>
    <t>Popolazione al 31 dic 2017</t>
  </si>
  <si>
    <t>Provincia</t>
  </si>
  <si>
    <t>Verbano C.O.</t>
  </si>
  <si>
    <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demografiche, elaborazione Ufficio Statistica Regione Piemonte</t>
    </r>
  </si>
  <si>
    <t>Tab. 3.07 Bilancio demografico popolazione residente per provincia - Anno 2018</t>
  </si>
  <si>
    <t>Popolazione al 1° genn 2018</t>
  </si>
  <si>
    <t>Popolazione al 31 dic 2018</t>
  </si>
  <si>
    <t>Tab. 3.07 Bilancio demografico popolazione residente per provincia - Anno 2019</t>
  </si>
  <si>
    <t>Popolazione al 1° genn 2019</t>
  </si>
  <si>
    <t>Popolazione al 31 dic 2019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</si>
</sst>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0.000000"/>
    <numFmt numFmtId="187" formatCode="0.00000"/>
    <numFmt numFmtId="188" formatCode="0.0000"/>
    <numFmt numFmtId="189" formatCode="0.000"/>
    <numFmt numFmtId="190" formatCode="0.0"/>
  </numFmts>
  <fonts count="29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i/>
      <sz val="10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10" borderId="0" xfId="49" applyFont="1" applyFill="1">
      <alignment/>
      <protection/>
    </xf>
    <xf numFmtId="0" fontId="0" fillId="0" borderId="10" xfId="0" applyFont="1" applyFill="1" applyBorder="1" applyAlignment="1">
      <alignment/>
    </xf>
    <xf numFmtId="0" fontId="0" fillId="10" borderId="0" xfId="0" applyFont="1" applyFill="1" applyAlignment="1">
      <alignment horizontal="center"/>
    </xf>
    <xf numFmtId="0" fontId="0" fillId="7" borderId="10" xfId="49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23" fillId="10" borderId="0" xfId="0" applyFont="1" applyFill="1" applyAlignment="1">
      <alignment horizontal="right" vertical="center" wrapText="1"/>
    </xf>
    <xf numFmtId="3" fontId="21" fillId="10" borderId="0" xfId="43" applyNumberFormat="1" applyFont="1" applyFill="1" applyAlignment="1">
      <alignment horizontal="right" vertical="center" wrapText="1"/>
    </xf>
    <xf numFmtId="3" fontId="21" fillId="7" borderId="10" xfId="43" applyNumberFormat="1" applyFont="1" applyFill="1" applyBorder="1" applyAlignment="1">
      <alignment horizontal="right" vertical="center" wrapText="1"/>
    </xf>
    <xf numFmtId="3" fontId="0" fillId="1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3" fontId="0" fillId="7" borderId="10" xfId="0" applyNumberFormat="1" applyFont="1" applyFill="1" applyBorder="1" applyAlignment="1">
      <alignment horizontal="right" vertical="center"/>
    </xf>
    <xf numFmtId="3" fontId="0" fillId="7" borderId="10" xfId="0" applyNumberFormat="1" applyFont="1" applyFill="1" applyBorder="1" applyAlignment="1">
      <alignment horizontal="right" vertical="center"/>
    </xf>
    <xf numFmtId="190" fontId="0" fillId="7" borderId="10" xfId="0" applyNumberFormat="1" applyFont="1" applyFill="1" applyBorder="1" applyAlignment="1">
      <alignment horizontal="right" vertical="center"/>
    </xf>
    <xf numFmtId="0" fontId="0" fillId="0" borderId="0" xfId="49" applyFont="1" applyFill="1" applyBorder="1">
      <alignment/>
      <protection/>
    </xf>
    <xf numFmtId="3" fontId="21" fillId="0" borderId="0" xfId="43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26" fillId="10" borderId="0" xfId="47" applyFont="1" applyFill="1" applyBorder="1">
      <alignment/>
      <protection/>
    </xf>
    <xf numFmtId="3" fontId="0" fillId="10" borderId="0" xfId="43" applyNumberFormat="1" applyFont="1" applyFill="1" applyAlignment="1">
      <alignment horizontal="right" vertical="center" wrapText="1"/>
    </xf>
    <xf numFmtId="3" fontId="0" fillId="7" borderId="10" xfId="43" applyNumberFormat="1" applyFont="1" applyFill="1" applyBorder="1" applyAlignment="1">
      <alignment horizontal="right" vertical="center" wrapText="1"/>
    </xf>
    <xf numFmtId="3" fontId="27" fillId="10" borderId="0" xfId="43" applyNumberFormat="1" applyFont="1" applyFill="1" applyAlignment="1">
      <alignment horizontal="right" vertical="center" wrapText="1"/>
    </xf>
    <xf numFmtId="3" fontId="27" fillId="7" borderId="10" xfId="43" applyNumberFormat="1" applyFont="1" applyFill="1" applyBorder="1" applyAlignment="1">
      <alignment horizontal="right" vertical="center" wrapText="1"/>
    </xf>
    <xf numFmtId="3" fontId="28" fillId="10" borderId="0" xfId="43" applyNumberFormat="1" applyFont="1" applyFill="1" applyAlignment="1">
      <alignment horizontal="right" vertical="center" wrapText="1"/>
    </xf>
    <xf numFmtId="3" fontId="28" fillId="7" borderId="10" xfId="43" applyNumberFormat="1" applyFont="1" applyFill="1" applyBorder="1" applyAlignment="1">
      <alignment horizontal="right" vertical="center" wrapText="1"/>
    </xf>
    <xf numFmtId="49" fontId="1" fillId="10" borderId="0" xfId="0" applyNumberFormat="1" applyFont="1" applyFill="1" applyBorder="1" applyAlignment="1">
      <alignment horizontal="left" vertical="center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0" fillId="10" borderId="0" xfId="49" applyFont="1" applyFill="1" applyBorder="1">
      <alignment/>
      <protection/>
    </xf>
    <xf numFmtId="3" fontId="21" fillId="10" borderId="0" xfId="43" applyNumberFormat="1" applyFont="1" applyFill="1" applyBorder="1" applyAlignment="1">
      <alignment horizontal="right" vertical="center" wrapText="1"/>
    </xf>
    <xf numFmtId="3" fontId="0" fillId="10" borderId="0" xfId="0" applyNumberFormat="1" applyFont="1" applyFill="1" applyBorder="1" applyAlignment="1">
      <alignment horizontal="right" vertical="center"/>
    </xf>
    <xf numFmtId="3" fontId="0" fillId="10" borderId="0" xfId="0" applyNumberFormat="1" applyFont="1" applyFill="1" applyBorder="1" applyAlignment="1">
      <alignment horizontal="right" vertical="center"/>
    </xf>
    <xf numFmtId="190" fontId="0" fillId="10" borderId="0" xfId="0" applyNumberFormat="1" applyFont="1" applyFill="1" applyBorder="1" applyAlignment="1">
      <alignment horizontal="right" vertical="center"/>
    </xf>
    <xf numFmtId="0" fontId="0" fillId="10" borderId="0" xfId="0" applyFont="1" applyFill="1" applyAlignment="1">
      <alignment horizontal="center"/>
    </xf>
    <xf numFmtId="3" fontId="0" fillId="10" borderId="0" xfId="0" applyNumberFormat="1" applyFont="1" applyFill="1" applyAlignment="1">
      <alignment horizontal="right" vertical="center"/>
    </xf>
    <xf numFmtId="190" fontId="0" fillId="10" borderId="0" xfId="0" applyNumberFormat="1" applyFont="1" applyFill="1" applyAlignment="1">
      <alignment horizontal="right" vertical="center"/>
    </xf>
    <xf numFmtId="0" fontId="20" fillId="10" borderId="0" xfId="0" applyFont="1" applyFill="1" applyBorder="1" applyAlignment="1">
      <alignment horizontal="right" vertical="center" wrapText="1"/>
    </xf>
    <xf numFmtId="0" fontId="20" fillId="10" borderId="11" xfId="0" applyFont="1" applyFill="1" applyBorder="1" applyAlignment="1">
      <alignment horizontal="right" vertical="center" wrapText="1"/>
    </xf>
    <xf numFmtId="0" fontId="0" fillId="10" borderId="0" xfId="0" applyFont="1" applyFill="1" applyBorder="1" applyAlignment="1">
      <alignment horizontal="right" vertical="center" wrapText="1"/>
    </xf>
    <xf numFmtId="0" fontId="0" fillId="10" borderId="11" xfId="0" applyFill="1" applyBorder="1" applyAlignment="1">
      <alignment horizontal="right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wrapText="1"/>
    </xf>
    <xf numFmtId="0" fontId="24" fillId="10" borderId="11" xfId="0" applyFont="1" applyFill="1" applyBorder="1" applyAlignment="1">
      <alignment horizontal="center" wrapText="1"/>
    </xf>
    <xf numFmtId="0" fontId="0" fillId="10" borderId="12" xfId="0" applyFont="1" applyFill="1" applyBorder="1" applyAlignment="1">
      <alignment horizontal="left" vertical="center"/>
    </xf>
    <xf numFmtId="0" fontId="0" fillId="10" borderId="1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3.140625" style="38" customWidth="1"/>
    <col min="2" max="2" width="11.140625" style="38" customWidth="1"/>
    <col min="3" max="3" width="8.7109375" style="44" customWidth="1"/>
    <col min="4" max="4" width="8.57421875" style="38" customWidth="1"/>
    <col min="5" max="5" width="10.57421875" style="38" customWidth="1"/>
    <col min="6" max="6" width="8.140625" style="44" customWidth="1"/>
    <col min="7" max="7" width="9.140625" style="38" customWidth="1"/>
    <col min="8" max="8" width="8.8515625" style="38" customWidth="1"/>
    <col min="9" max="9" width="11.00390625" style="44" customWidth="1"/>
    <col min="10" max="10" width="9.140625" style="38" customWidth="1"/>
    <col min="11" max="11" width="13.00390625" style="38" customWidth="1"/>
    <col min="12" max="12" width="9.57421875" style="38" customWidth="1"/>
    <col min="13" max="13" width="10.28125" style="38" customWidth="1"/>
    <col min="14" max="14" width="9.140625" style="38" customWidth="1"/>
    <col min="15" max="15" width="12.00390625" style="38" customWidth="1"/>
    <col min="16" max="16384" width="9.140625" style="38" customWidth="1"/>
  </cols>
  <sheetData>
    <row r="1" spans="1:9" s="34" customFormat="1" ht="15">
      <c r="A1" s="33" t="s">
        <v>28</v>
      </c>
      <c r="C1" s="35"/>
      <c r="F1" s="35"/>
      <c r="I1" s="35"/>
    </row>
    <row r="2" spans="1:11" ht="15" customHeight="1" thickBot="1">
      <c r="A2" s="36"/>
      <c r="B2" s="36"/>
      <c r="C2" s="37"/>
      <c r="D2" s="36"/>
      <c r="E2" s="36"/>
      <c r="F2" s="37"/>
      <c r="G2" s="36"/>
      <c r="H2" s="36"/>
      <c r="I2" s="37"/>
      <c r="J2" s="36"/>
      <c r="K2" s="36"/>
    </row>
    <row r="3" spans="1:11" ht="12.75" customHeight="1">
      <c r="A3" s="55" t="s">
        <v>22</v>
      </c>
      <c r="B3" s="47" t="s">
        <v>29</v>
      </c>
      <c r="C3" s="51" t="s">
        <v>8</v>
      </c>
      <c r="D3" s="51" t="s">
        <v>9</v>
      </c>
      <c r="E3" s="51" t="s">
        <v>10</v>
      </c>
      <c r="F3" s="53" t="s">
        <v>16</v>
      </c>
      <c r="G3" s="51" t="s">
        <v>11</v>
      </c>
      <c r="H3" s="53" t="s">
        <v>12</v>
      </c>
      <c r="I3" s="47" t="s">
        <v>30</v>
      </c>
      <c r="J3" s="49" t="s">
        <v>13</v>
      </c>
      <c r="K3" s="49" t="s">
        <v>14</v>
      </c>
    </row>
    <row r="4" spans="1:11" ht="28.5" customHeight="1">
      <c r="A4" s="56"/>
      <c r="B4" s="48"/>
      <c r="C4" s="52"/>
      <c r="D4" s="52"/>
      <c r="E4" s="52"/>
      <c r="F4" s="54"/>
      <c r="G4" s="52"/>
      <c r="H4" s="54"/>
      <c r="I4" s="48"/>
      <c r="J4" s="50"/>
      <c r="K4" s="50"/>
    </row>
    <row r="5" spans="1:11" ht="15" customHeight="1">
      <c r="A5" s="6" t="s">
        <v>1</v>
      </c>
      <c r="B5" s="27">
        <v>421888</v>
      </c>
      <c r="C5" s="27">
        <v>2343</v>
      </c>
      <c r="D5" s="27">
        <v>6177</v>
      </c>
      <c r="E5" s="15">
        <v>13650</v>
      </c>
      <c r="F5" s="31">
        <v>2778</v>
      </c>
      <c r="G5" s="27">
        <v>13953</v>
      </c>
      <c r="H5" s="31">
        <v>1492</v>
      </c>
      <c r="I5" s="15">
        <v>419037</v>
      </c>
      <c r="J5" s="45">
        <v>199152</v>
      </c>
      <c r="K5" s="46">
        <f>I5/J5</f>
        <v>2.104106411183418</v>
      </c>
    </row>
    <row r="6" spans="1:11" ht="15" customHeight="1">
      <c r="A6" s="6" t="s">
        <v>2</v>
      </c>
      <c r="B6" s="27">
        <v>214732</v>
      </c>
      <c r="C6" s="27">
        <v>1334</v>
      </c>
      <c r="D6" s="27">
        <v>3004</v>
      </c>
      <c r="E6" s="15">
        <v>6613</v>
      </c>
      <c r="F6" s="31">
        <v>1330</v>
      </c>
      <c r="G6" s="27">
        <v>6932</v>
      </c>
      <c r="H6" s="31">
        <v>857</v>
      </c>
      <c r="I6" s="15">
        <v>213216</v>
      </c>
      <c r="J6" s="45">
        <v>96353</v>
      </c>
      <c r="K6" s="46">
        <f aca="true" t="shared" si="0" ref="K6:K13">I6/J6</f>
        <v>2.2128631179101843</v>
      </c>
    </row>
    <row r="7" spans="1:11" ht="15" customHeight="1">
      <c r="A7" s="6" t="s">
        <v>6</v>
      </c>
      <c r="B7" s="27">
        <v>175540</v>
      </c>
      <c r="C7" s="27">
        <v>923</v>
      </c>
      <c r="D7" s="27">
        <v>2370</v>
      </c>
      <c r="E7" s="15">
        <v>6781</v>
      </c>
      <c r="F7" s="31">
        <v>1013</v>
      </c>
      <c r="G7" s="27">
        <v>6909</v>
      </c>
      <c r="H7" s="31">
        <v>594</v>
      </c>
      <c r="I7" s="15">
        <v>174384</v>
      </c>
      <c r="J7" s="45">
        <v>82081</v>
      </c>
      <c r="K7" s="46">
        <f t="shared" si="0"/>
        <v>2.1245355197914257</v>
      </c>
    </row>
    <row r="8" spans="1:11" ht="15" customHeight="1">
      <c r="A8" s="6" t="s">
        <v>7</v>
      </c>
      <c r="B8" s="27">
        <v>587899</v>
      </c>
      <c r="C8" s="27">
        <v>4347</v>
      </c>
      <c r="D8" s="27">
        <v>7084</v>
      </c>
      <c r="E8" s="15">
        <v>20290</v>
      </c>
      <c r="F8" s="31">
        <v>3730</v>
      </c>
      <c r="G8" s="27">
        <v>20652</v>
      </c>
      <c r="H8" s="31">
        <v>1962</v>
      </c>
      <c r="I8" s="15">
        <v>586568</v>
      </c>
      <c r="J8" s="45">
        <v>259280</v>
      </c>
      <c r="K8" s="46">
        <f t="shared" si="0"/>
        <v>2.2622955877815487</v>
      </c>
    </row>
    <row r="9" spans="1:11" ht="15" customHeight="1">
      <c r="A9" s="6" t="s">
        <v>3</v>
      </c>
      <c r="B9" s="27">
        <v>369007</v>
      </c>
      <c r="C9" s="27">
        <v>2536</v>
      </c>
      <c r="D9" s="27">
        <v>4200</v>
      </c>
      <c r="E9" s="15">
        <v>12436</v>
      </c>
      <c r="F9" s="31">
        <v>2279</v>
      </c>
      <c r="G9" s="27">
        <v>12815</v>
      </c>
      <c r="H9" s="31">
        <v>1203</v>
      </c>
      <c r="I9" s="15">
        <v>368040</v>
      </c>
      <c r="J9" s="45">
        <v>163710</v>
      </c>
      <c r="K9" s="46">
        <f t="shared" si="0"/>
        <v>2.248121678577973</v>
      </c>
    </row>
    <row r="10" spans="1:11" ht="15" customHeight="1">
      <c r="A10" s="6" t="s">
        <v>4</v>
      </c>
      <c r="B10" s="27">
        <v>2260635</v>
      </c>
      <c r="C10" s="27">
        <v>14640</v>
      </c>
      <c r="D10" s="27">
        <v>25988</v>
      </c>
      <c r="E10" s="15">
        <v>73820</v>
      </c>
      <c r="F10" s="31">
        <v>12928</v>
      </c>
      <c r="G10" s="27">
        <v>78264</v>
      </c>
      <c r="H10" s="31">
        <v>5392</v>
      </c>
      <c r="I10" s="15">
        <v>2252379</v>
      </c>
      <c r="J10" s="45">
        <v>1052480</v>
      </c>
      <c r="K10" s="46">
        <f t="shared" si="0"/>
        <v>2.1400682198236547</v>
      </c>
    </row>
    <row r="11" spans="1:11" ht="15" customHeight="1">
      <c r="A11" s="6" t="s">
        <v>23</v>
      </c>
      <c r="B11" s="27">
        <v>158465</v>
      </c>
      <c r="C11" s="27">
        <v>811</v>
      </c>
      <c r="D11" s="27">
        <v>1906</v>
      </c>
      <c r="E11" s="15">
        <v>5398</v>
      </c>
      <c r="F11" s="31">
        <v>835</v>
      </c>
      <c r="G11" s="27">
        <v>5533</v>
      </c>
      <c r="H11" s="31">
        <v>615</v>
      </c>
      <c r="I11" s="15">
        <v>157455</v>
      </c>
      <c r="J11" s="45">
        <v>74356</v>
      </c>
      <c r="K11" s="46">
        <f t="shared" si="0"/>
        <v>2.117582979181236</v>
      </c>
    </row>
    <row r="12" spans="1:11" ht="15" customHeight="1">
      <c r="A12" s="6" t="s">
        <v>5</v>
      </c>
      <c r="B12" s="27">
        <v>171354</v>
      </c>
      <c r="C12" s="27">
        <v>1043</v>
      </c>
      <c r="D12" s="27">
        <v>2411</v>
      </c>
      <c r="E12" s="15">
        <v>5530</v>
      </c>
      <c r="F12" s="31">
        <v>1130</v>
      </c>
      <c r="G12" s="27">
        <v>5738</v>
      </c>
      <c r="H12" s="31">
        <v>612</v>
      </c>
      <c r="I12" s="15">
        <v>170296</v>
      </c>
      <c r="J12" s="45">
        <v>78577</v>
      </c>
      <c r="K12" s="46">
        <f t="shared" si="0"/>
        <v>2.1672499586392964</v>
      </c>
    </row>
    <row r="13" spans="1:11" ht="15" customHeight="1" thickBot="1">
      <c r="A13" s="9" t="s">
        <v>0</v>
      </c>
      <c r="B13" s="28">
        <f>SUM(B5:B12)</f>
        <v>4359520</v>
      </c>
      <c r="C13" s="28">
        <v>27977</v>
      </c>
      <c r="D13" s="28">
        <v>53140</v>
      </c>
      <c r="E13" s="28">
        <f>SUM(E5:E12)</f>
        <v>144518</v>
      </c>
      <c r="F13" s="28">
        <v>26023</v>
      </c>
      <c r="G13" s="28">
        <f>SUM(G5:G12)</f>
        <v>150796</v>
      </c>
      <c r="H13" s="28">
        <v>12727</v>
      </c>
      <c r="I13" s="28">
        <f>SUM(I5:I12)</f>
        <v>4341375</v>
      </c>
      <c r="J13" s="28">
        <v>2005989</v>
      </c>
      <c r="K13" s="20">
        <f t="shared" si="0"/>
        <v>2.1642067827889386</v>
      </c>
    </row>
    <row r="14" spans="1:11" ht="15" customHeight="1">
      <c r="A14" s="39"/>
      <c r="B14" s="40"/>
      <c r="C14" s="40"/>
      <c r="D14" s="40"/>
      <c r="E14" s="41"/>
      <c r="F14" s="40"/>
      <c r="G14" s="40"/>
      <c r="H14" s="40"/>
      <c r="I14" s="41"/>
      <c r="J14" s="42"/>
      <c r="K14" s="43"/>
    </row>
    <row r="15" spans="1:9" ht="15" customHeight="1">
      <c r="A15" s="26" t="s">
        <v>24</v>
      </c>
      <c r="C15" s="38"/>
      <c r="F15" s="38"/>
      <c r="I15" s="8"/>
    </row>
    <row r="16" spans="3:9" ht="15" customHeight="1">
      <c r="C16" s="38"/>
      <c r="F16" s="38"/>
      <c r="I16" s="38"/>
    </row>
  </sheetData>
  <mergeCells count="11">
    <mergeCell ref="I3:I4"/>
    <mergeCell ref="J3:J4"/>
    <mergeCell ref="K3:K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IV16384"/>
    </sheetView>
  </sheetViews>
  <sheetFormatPr defaultColWidth="9.140625" defaultRowHeight="15" customHeight="1"/>
  <cols>
    <col min="1" max="1" width="13.140625" style="38" customWidth="1"/>
    <col min="2" max="2" width="11.140625" style="38" customWidth="1"/>
    <col min="3" max="3" width="8.7109375" style="44" customWidth="1"/>
    <col min="4" max="4" width="8.57421875" style="38" customWidth="1"/>
    <col min="5" max="5" width="10.57421875" style="38" customWidth="1"/>
    <col min="6" max="6" width="8.140625" style="44" customWidth="1"/>
    <col min="7" max="7" width="9.140625" style="38" customWidth="1"/>
    <col min="8" max="8" width="8.8515625" style="38" customWidth="1"/>
    <col min="9" max="9" width="11.00390625" style="44" customWidth="1"/>
    <col min="10" max="10" width="9.140625" style="38" customWidth="1"/>
    <col min="11" max="11" width="13.00390625" style="38" customWidth="1"/>
    <col min="12" max="12" width="9.57421875" style="38" customWidth="1"/>
    <col min="13" max="13" width="10.28125" style="38" customWidth="1"/>
    <col min="14" max="14" width="9.140625" style="38" customWidth="1"/>
    <col min="15" max="15" width="12.00390625" style="38" customWidth="1"/>
    <col min="16" max="16384" width="9.140625" style="38" customWidth="1"/>
  </cols>
  <sheetData>
    <row r="1" spans="1:9" s="34" customFormat="1" ht="15">
      <c r="A1" s="33" t="s">
        <v>25</v>
      </c>
      <c r="C1" s="35"/>
      <c r="F1" s="35"/>
      <c r="I1" s="35"/>
    </row>
    <row r="2" spans="1:11" ht="15" customHeight="1" thickBot="1">
      <c r="A2" s="36"/>
      <c r="B2" s="36"/>
      <c r="C2" s="37"/>
      <c r="D2" s="36"/>
      <c r="E2" s="36"/>
      <c r="F2" s="37"/>
      <c r="G2" s="36"/>
      <c r="H2" s="36"/>
      <c r="I2" s="37"/>
      <c r="J2" s="36"/>
      <c r="K2" s="36"/>
    </row>
    <row r="3" spans="1:11" ht="12.75" customHeight="1">
      <c r="A3" s="55" t="s">
        <v>22</v>
      </c>
      <c r="B3" s="47" t="s">
        <v>26</v>
      </c>
      <c r="C3" s="51" t="s">
        <v>8</v>
      </c>
      <c r="D3" s="51" t="s">
        <v>9</v>
      </c>
      <c r="E3" s="51" t="s">
        <v>10</v>
      </c>
      <c r="F3" s="53" t="s">
        <v>16</v>
      </c>
      <c r="G3" s="51" t="s">
        <v>11</v>
      </c>
      <c r="H3" s="53" t="s">
        <v>12</v>
      </c>
      <c r="I3" s="47" t="s">
        <v>27</v>
      </c>
      <c r="J3" s="49" t="s">
        <v>13</v>
      </c>
      <c r="K3" s="49" t="s">
        <v>14</v>
      </c>
    </row>
    <row r="4" spans="1:11" ht="28.5" customHeight="1">
      <c r="A4" s="56"/>
      <c r="B4" s="48"/>
      <c r="C4" s="52"/>
      <c r="D4" s="52"/>
      <c r="E4" s="52"/>
      <c r="F4" s="54"/>
      <c r="G4" s="52"/>
      <c r="H4" s="54"/>
      <c r="I4" s="48"/>
      <c r="J4" s="50"/>
      <c r="K4" s="50"/>
    </row>
    <row r="5" spans="1:11" ht="15" customHeight="1">
      <c r="A5" s="6" t="s">
        <v>1</v>
      </c>
      <c r="B5" s="27">
        <v>424174</v>
      </c>
      <c r="C5" s="27">
        <v>2502</v>
      </c>
      <c r="D5" s="27">
        <v>6230</v>
      </c>
      <c r="E5" s="15">
        <v>15104</v>
      </c>
      <c r="F5" s="31">
        <v>2661</v>
      </c>
      <c r="G5" s="27">
        <v>14266</v>
      </c>
      <c r="H5" s="31">
        <v>1403</v>
      </c>
      <c r="I5" s="15">
        <v>421284</v>
      </c>
      <c r="J5" s="45">
        <v>199225</v>
      </c>
      <c r="K5" s="46">
        <f>I5/J5</f>
        <v>2.114614129752792</v>
      </c>
    </row>
    <row r="6" spans="1:11" ht="15" customHeight="1">
      <c r="A6" s="6" t="s">
        <v>2</v>
      </c>
      <c r="B6" s="27">
        <v>215884</v>
      </c>
      <c r="C6" s="27">
        <v>1339</v>
      </c>
      <c r="D6" s="27">
        <v>2970</v>
      </c>
      <c r="E6" s="15">
        <v>7833</v>
      </c>
      <c r="F6" s="31">
        <v>1392</v>
      </c>
      <c r="G6" s="27">
        <v>7448</v>
      </c>
      <c r="H6" s="31">
        <v>753</v>
      </c>
      <c r="I6" s="15">
        <v>214638</v>
      </c>
      <c r="J6" s="45">
        <v>96538</v>
      </c>
      <c r="K6" s="46">
        <f aca="true" t="shared" si="0" ref="K6:K13">I6/J6</f>
        <v>2.2233524622428473</v>
      </c>
    </row>
    <row r="7" spans="1:11" ht="15" customHeight="1">
      <c r="A7" s="6" t="s">
        <v>6</v>
      </c>
      <c r="B7" s="27">
        <v>177067</v>
      </c>
      <c r="C7" s="27">
        <v>954</v>
      </c>
      <c r="D7" s="27">
        <v>2520</v>
      </c>
      <c r="E7" s="15">
        <v>7354</v>
      </c>
      <c r="F7" s="31">
        <v>889</v>
      </c>
      <c r="G7" s="27">
        <v>7270</v>
      </c>
      <c r="H7" s="31">
        <v>592</v>
      </c>
      <c r="I7" s="15">
        <v>175585</v>
      </c>
      <c r="J7" s="45">
        <v>82178</v>
      </c>
      <c r="K7" s="46">
        <f t="shared" si="0"/>
        <v>2.1366424103774735</v>
      </c>
    </row>
    <row r="8" spans="1:11" ht="15" customHeight="1">
      <c r="A8" s="6" t="s">
        <v>7</v>
      </c>
      <c r="B8" s="27">
        <v>588559</v>
      </c>
      <c r="C8" s="27">
        <v>4489</v>
      </c>
      <c r="D8" s="27">
        <v>7138</v>
      </c>
      <c r="E8" s="15">
        <v>22066</v>
      </c>
      <c r="F8" s="31">
        <v>3568</v>
      </c>
      <c r="G8" s="27">
        <v>20878</v>
      </c>
      <c r="H8" s="31">
        <v>1791</v>
      </c>
      <c r="I8" s="15">
        <v>587098</v>
      </c>
      <c r="J8" s="45">
        <v>258519</v>
      </c>
      <c r="K8" s="46">
        <f t="shared" si="0"/>
        <v>2.271005225921499</v>
      </c>
    </row>
    <row r="9" spans="1:11" ht="15" customHeight="1">
      <c r="A9" s="6" t="s">
        <v>3</v>
      </c>
      <c r="B9" s="27">
        <v>369595</v>
      </c>
      <c r="C9" s="27">
        <v>2617</v>
      </c>
      <c r="D9" s="27">
        <v>4341</v>
      </c>
      <c r="E9" s="15">
        <v>14297</v>
      </c>
      <c r="F9" s="31">
        <v>2375</v>
      </c>
      <c r="G9" s="27">
        <v>13150</v>
      </c>
      <c r="H9" s="31">
        <v>1198</v>
      </c>
      <c r="I9" s="15">
        <v>369018</v>
      </c>
      <c r="J9" s="45">
        <v>163813</v>
      </c>
      <c r="K9" s="46">
        <f t="shared" si="0"/>
        <v>2.252678358860408</v>
      </c>
    </row>
    <row r="10" spans="1:11" ht="15" customHeight="1">
      <c r="A10" s="6" t="s">
        <v>4</v>
      </c>
      <c r="B10" s="27">
        <v>2269120</v>
      </c>
      <c r="C10" s="27">
        <v>15240</v>
      </c>
      <c r="D10" s="27">
        <v>26208</v>
      </c>
      <c r="E10" s="15">
        <v>76296</v>
      </c>
      <c r="F10" s="31">
        <v>10335</v>
      </c>
      <c r="G10" s="27">
        <v>74925</v>
      </c>
      <c r="H10" s="31">
        <v>5802</v>
      </c>
      <c r="I10" s="15">
        <v>2259523</v>
      </c>
      <c r="J10" s="45">
        <v>1054830</v>
      </c>
      <c r="K10" s="46">
        <f t="shared" si="0"/>
        <v>2.1420731302674363</v>
      </c>
    </row>
    <row r="11" spans="1:11" ht="15" customHeight="1">
      <c r="A11" s="6" t="s">
        <v>23</v>
      </c>
      <c r="B11" s="27">
        <v>159159</v>
      </c>
      <c r="C11" s="27">
        <v>857</v>
      </c>
      <c r="D11" s="27">
        <v>1946</v>
      </c>
      <c r="E11" s="15">
        <v>6017</v>
      </c>
      <c r="F11" s="31">
        <v>982</v>
      </c>
      <c r="G11" s="27">
        <v>5738</v>
      </c>
      <c r="H11" s="31">
        <v>573</v>
      </c>
      <c r="I11" s="15">
        <v>158349</v>
      </c>
      <c r="J11" s="45">
        <v>74256</v>
      </c>
      <c r="K11" s="46">
        <f t="shared" si="0"/>
        <v>2.1324741435035555</v>
      </c>
    </row>
    <row r="12" spans="1:11" ht="15" customHeight="1">
      <c r="A12" s="6" t="s">
        <v>5</v>
      </c>
      <c r="B12" s="27">
        <v>172307</v>
      </c>
      <c r="C12" s="27">
        <v>1074</v>
      </c>
      <c r="D12" s="27">
        <v>2485</v>
      </c>
      <c r="E12" s="15">
        <v>5909</v>
      </c>
      <c r="F12" s="31">
        <v>975</v>
      </c>
      <c r="G12" s="27">
        <v>5894</v>
      </c>
      <c r="H12" s="31">
        <v>562</v>
      </c>
      <c r="I12" s="15">
        <v>170911</v>
      </c>
      <c r="J12" s="45">
        <v>78668</v>
      </c>
      <c r="K12" s="46">
        <f t="shared" si="0"/>
        <v>2.172560634565516</v>
      </c>
    </row>
    <row r="13" spans="1:11" ht="15" customHeight="1" thickBot="1">
      <c r="A13" s="9" t="s">
        <v>0</v>
      </c>
      <c r="B13" s="28">
        <f>SUM(B5:B12)</f>
        <v>4375865</v>
      </c>
      <c r="C13" s="28">
        <f aca="true" t="shared" si="1" ref="C13:J13">SUM(C5:C12)</f>
        <v>29072</v>
      </c>
      <c r="D13" s="28">
        <f t="shared" si="1"/>
        <v>53838</v>
      </c>
      <c r="E13" s="28">
        <f t="shared" si="1"/>
        <v>154876</v>
      </c>
      <c r="F13" s="28">
        <f t="shared" si="1"/>
        <v>23177</v>
      </c>
      <c r="G13" s="28">
        <f t="shared" si="1"/>
        <v>149569</v>
      </c>
      <c r="H13" s="28">
        <f t="shared" si="1"/>
        <v>12674</v>
      </c>
      <c r="I13" s="28">
        <f t="shared" si="1"/>
        <v>4356406</v>
      </c>
      <c r="J13" s="28">
        <f t="shared" si="1"/>
        <v>2008027</v>
      </c>
      <c r="K13" s="20">
        <f t="shared" si="0"/>
        <v>2.1694957288920915</v>
      </c>
    </row>
    <row r="14" spans="1:11" ht="15" customHeight="1">
      <c r="A14" s="39"/>
      <c r="B14" s="40"/>
      <c r="C14" s="40"/>
      <c r="D14" s="40"/>
      <c r="E14" s="41"/>
      <c r="F14" s="40"/>
      <c r="G14" s="40"/>
      <c r="H14" s="40"/>
      <c r="I14" s="41"/>
      <c r="J14" s="42"/>
      <c r="K14" s="43"/>
    </row>
    <row r="15" spans="1:9" ht="15" customHeight="1">
      <c r="A15" s="26" t="s">
        <v>24</v>
      </c>
      <c r="C15" s="38"/>
      <c r="F15" s="38"/>
      <c r="I15" s="8"/>
    </row>
    <row r="16" spans="3:9" ht="15" customHeight="1">
      <c r="C16" s="38"/>
      <c r="F16" s="38"/>
      <c r="I16" s="38"/>
    </row>
    <row r="17" spans="3:9" ht="15" customHeight="1">
      <c r="C17" s="38"/>
      <c r="F17" s="38"/>
      <c r="I17" s="38"/>
    </row>
    <row r="18" spans="3:9" ht="15" customHeight="1">
      <c r="C18" s="38"/>
      <c r="F18" s="38"/>
      <c r="I18" s="38"/>
    </row>
    <row r="19" spans="3:9" ht="15" customHeight="1">
      <c r="C19" s="38"/>
      <c r="F19" s="38"/>
      <c r="I19" s="38"/>
    </row>
    <row r="20" spans="3:9" ht="15" customHeight="1">
      <c r="C20" s="38"/>
      <c r="F20" s="38"/>
      <c r="I20" s="38"/>
    </row>
    <row r="21" spans="3:9" ht="15" customHeight="1">
      <c r="C21" s="38"/>
      <c r="F21" s="38"/>
      <c r="I21" s="38"/>
    </row>
    <row r="22" spans="3:9" ht="15" customHeight="1">
      <c r="C22" s="38"/>
      <c r="I22" s="38"/>
    </row>
    <row r="23" spans="3:9" ht="15" customHeight="1">
      <c r="C23" s="38"/>
      <c r="I23" s="38"/>
    </row>
    <row r="24" spans="3:9" ht="15" customHeight="1">
      <c r="C24" s="38"/>
      <c r="I24" s="38"/>
    </row>
    <row r="25" spans="3:9" ht="15" customHeight="1">
      <c r="C25" s="38"/>
      <c r="I25" s="38"/>
    </row>
    <row r="26" spans="3:9" ht="15" customHeight="1">
      <c r="C26" s="38"/>
      <c r="I26" s="38"/>
    </row>
  </sheetData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3.140625" style="2" customWidth="1"/>
    <col min="2" max="2" width="11.140625" style="2" customWidth="1"/>
    <col min="3" max="3" width="8.7109375" style="1" customWidth="1"/>
    <col min="4" max="4" width="8.57421875" style="2" customWidth="1"/>
    <col min="5" max="5" width="10.57421875" style="2" customWidth="1"/>
    <col min="6" max="6" width="8.140625" style="1" customWidth="1"/>
    <col min="7" max="7" width="9.140625" style="2" customWidth="1"/>
    <col min="8" max="8" width="8.8515625" style="2" customWidth="1"/>
    <col min="9" max="9" width="11.00390625" style="1" customWidth="1"/>
    <col min="10" max="10" width="9.140625" style="2" customWidth="1"/>
    <col min="11" max="11" width="13.00390625" style="2" customWidth="1"/>
    <col min="12" max="12" width="9.57421875" style="2" customWidth="1"/>
    <col min="13" max="13" width="10.28125" style="2" customWidth="1"/>
    <col min="14" max="14" width="9.140625" style="2" customWidth="1"/>
    <col min="15" max="15" width="12.00390625" style="2" customWidth="1"/>
    <col min="16" max="16384" width="9.140625" style="2" customWidth="1"/>
  </cols>
  <sheetData>
    <row r="1" spans="1:9" s="3" customFormat="1" ht="15">
      <c r="A1" s="5" t="s">
        <v>19</v>
      </c>
      <c r="C1" s="4"/>
      <c r="F1" s="4"/>
      <c r="I1" s="4"/>
    </row>
    <row r="2" spans="1:11" ht="15" customHeight="1" thickBot="1">
      <c r="A2" s="7"/>
      <c r="B2" s="7"/>
      <c r="C2" s="10"/>
      <c r="D2" s="7"/>
      <c r="E2" s="7"/>
      <c r="F2" s="10"/>
      <c r="G2" s="7"/>
      <c r="H2" s="7"/>
      <c r="I2" s="10"/>
      <c r="J2" s="7"/>
      <c r="K2" s="7"/>
    </row>
    <row r="3" spans="1:11" ht="12.75" customHeight="1">
      <c r="A3" s="65" t="s">
        <v>22</v>
      </c>
      <c r="B3" s="61" t="s">
        <v>20</v>
      </c>
      <c r="C3" s="63" t="s">
        <v>8</v>
      </c>
      <c r="D3" s="63" t="s">
        <v>9</v>
      </c>
      <c r="E3" s="63" t="s">
        <v>10</v>
      </c>
      <c r="F3" s="57" t="s">
        <v>16</v>
      </c>
      <c r="G3" s="63" t="s">
        <v>11</v>
      </c>
      <c r="H3" s="57" t="s">
        <v>12</v>
      </c>
      <c r="I3" s="61" t="s">
        <v>21</v>
      </c>
      <c r="J3" s="59" t="s">
        <v>13</v>
      </c>
      <c r="K3" s="59" t="s">
        <v>14</v>
      </c>
    </row>
    <row r="4" spans="1:11" ht="28.5" customHeight="1">
      <c r="A4" s="66"/>
      <c r="B4" s="62"/>
      <c r="C4" s="64"/>
      <c r="D4" s="64"/>
      <c r="E4" s="64"/>
      <c r="F4" s="58"/>
      <c r="G4" s="64"/>
      <c r="H4" s="58"/>
      <c r="I4" s="62"/>
      <c r="J4" s="60"/>
      <c r="K4" s="60"/>
    </row>
    <row r="5" spans="1:11" ht="15" customHeight="1">
      <c r="A5" s="6" t="s">
        <v>1</v>
      </c>
      <c r="B5" s="13">
        <v>428826</v>
      </c>
      <c r="C5" s="13">
        <v>2769</v>
      </c>
      <c r="D5" s="13">
        <v>6146</v>
      </c>
      <c r="E5" s="15">
        <v>14946</v>
      </c>
      <c r="F5" s="29">
        <v>2679</v>
      </c>
      <c r="G5" s="13">
        <v>13737</v>
      </c>
      <c r="H5" s="29">
        <v>1079</v>
      </c>
      <c r="I5" s="15">
        <v>426658</v>
      </c>
      <c r="J5" s="16">
        <v>200587</v>
      </c>
      <c r="K5" s="17">
        <v>2.127047116712449</v>
      </c>
    </row>
    <row r="6" spans="1:11" ht="15" customHeight="1">
      <c r="A6" s="6" t="s">
        <v>2</v>
      </c>
      <c r="B6" s="13">
        <v>217574</v>
      </c>
      <c r="C6" s="13">
        <v>1551</v>
      </c>
      <c r="D6" s="13">
        <v>2935</v>
      </c>
      <c r="E6" s="15">
        <v>7992</v>
      </c>
      <c r="F6" s="29">
        <v>1444</v>
      </c>
      <c r="G6" s="13">
        <v>7505</v>
      </c>
      <c r="H6" s="29">
        <v>667</v>
      </c>
      <c r="I6" s="15">
        <v>216677</v>
      </c>
      <c r="J6" s="16">
        <v>95931</v>
      </c>
      <c r="K6" s="17">
        <v>2.258675506353525</v>
      </c>
    </row>
    <row r="7" spans="1:11" ht="15" customHeight="1">
      <c r="A7" s="6" t="s">
        <v>6</v>
      </c>
      <c r="B7" s="13">
        <v>179685</v>
      </c>
      <c r="C7" s="13">
        <v>1089</v>
      </c>
      <c r="D7" s="13">
        <v>2470</v>
      </c>
      <c r="E7" s="15">
        <v>7112</v>
      </c>
      <c r="F7" s="29">
        <v>920</v>
      </c>
      <c r="G7" s="13">
        <v>6865</v>
      </c>
      <c r="H7" s="29">
        <v>524</v>
      </c>
      <c r="I7" s="15">
        <v>178551</v>
      </c>
      <c r="J7" s="16">
        <v>82729</v>
      </c>
      <c r="K7" s="17">
        <v>2.1582637285595134</v>
      </c>
    </row>
    <row r="8" spans="1:11" ht="15" customHeight="1">
      <c r="A8" s="6" t="s">
        <v>7</v>
      </c>
      <c r="B8" s="13">
        <v>590421</v>
      </c>
      <c r="C8" s="13">
        <v>4833</v>
      </c>
      <c r="D8" s="13">
        <v>6793</v>
      </c>
      <c r="E8" s="15">
        <v>21406</v>
      </c>
      <c r="F8" s="29">
        <v>3531</v>
      </c>
      <c r="G8" s="13">
        <v>20759</v>
      </c>
      <c r="H8" s="29">
        <v>1842</v>
      </c>
      <c r="I8" s="15">
        <v>589108</v>
      </c>
      <c r="J8" s="16">
        <v>258311</v>
      </c>
      <c r="K8" s="17">
        <v>2.280615227380948</v>
      </c>
    </row>
    <row r="9" spans="1:11" ht="15" customHeight="1">
      <c r="A9" s="6" t="s">
        <v>3</v>
      </c>
      <c r="B9" s="13">
        <v>370525</v>
      </c>
      <c r="C9" s="13">
        <v>2808</v>
      </c>
      <c r="D9" s="13">
        <v>4025</v>
      </c>
      <c r="E9" s="15">
        <v>13177</v>
      </c>
      <c r="F9" s="29">
        <v>2094</v>
      </c>
      <c r="G9" s="13">
        <v>12342</v>
      </c>
      <c r="H9" s="29">
        <v>1033</v>
      </c>
      <c r="I9" s="15">
        <v>370143</v>
      </c>
      <c r="J9" s="16">
        <v>163559</v>
      </c>
      <c r="K9" s="17">
        <v>2.263054922077049</v>
      </c>
    </row>
    <row r="10" spans="1:11" ht="15" customHeight="1">
      <c r="A10" s="6" t="s">
        <v>4</v>
      </c>
      <c r="B10" s="13">
        <v>2282197</v>
      </c>
      <c r="C10" s="13">
        <v>16565</v>
      </c>
      <c r="D10" s="13">
        <v>24429</v>
      </c>
      <c r="E10" s="15">
        <v>80094</v>
      </c>
      <c r="F10" s="29">
        <v>11459</v>
      </c>
      <c r="G10" s="13">
        <v>76570</v>
      </c>
      <c r="H10" s="29">
        <v>6018</v>
      </c>
      <c r="I10" s="15">
        <v>2277857</v>
      </c>
      <c r="J10" s="16">
        <v>1055731</v>
      </c>
      <c r="K10" s="17">
        <v>2.157611171785237</v>
      </c>
    </row>
    <row r="11" spans="1:11" ht="15" customHeight="1">
      <c r="A11" s="6" t="s">
        <v>23</v>
      </c>
      <c r="B11" s="13">
        <v>160114</v>
      </c>
      <c r="C11" s="13">
        <v>957</v>
      </c>
      <c r="D11" s="13">
        <v>1831</v>
      </c>
      <c r="E11" s="15">
        <v>5799</v>
      </c>
      <c r="F11" s="29">
        <v>951</v>
      </c>
      <c r="G11" s="13">
        <v>5375</v>
      </c>
      <c r="H11" s="29">
        <v>529</v>
      </c>
      <c r="I11" s="15">
        <v>159664</v>
      </c>
      <c r="J11" s="16">
        <v>74263</v>
      </c>
      <c r="K11" s="17">
        <v>2.149980474799025</v>
      </c>
    </row>
    <row r="12" spans="1:11" ht="15" customHeight="1">
      <c r="A12" s="6" t="s">
        <v>5</v>
      </c>
      <c r="B12" s="13">
        <v>174904</v>
      </c>
      <c r="C12" s="13">
        <v>1160</v>
      </c>
      <c r="D12" s="13">
        <v>2355</v>
      </c>
      <c r="E12" s="15">
        <v>6008</v>
      </c>
      <c r="F12" s="29">
        <v>1197</v>
      </c>
      <c r="G12" s="13">
        <v>5849</v>
      </c>
      <c r="H12" s="29">
        <v>487</v>
      </c>
      <c r="I12" s="15">
        <v>173868</v>
      </c>
      <c r="J12" s="16">
        <v>80064</v>
      </c>
      <c r="K12" s="17">
        <v>2.1716127098321345</v>
      </c>
    </row>
    <row r="13" spans="1:11" ht="15" customHeight="1" thickBot="1">
      <c r="A13" s="9" t="s">
        <v>0</v>
      </c>
      <c r="B13" s="14">
        <v>4404246</v>
      </c>
      <c r="C13" s="14">
        <v>31732</v>
      </c>
      <c r="D13" s="14">
        <v>50984</v>
      </c>
      <c r="E13" s="18">
        <v>156534</v>
      </c>
      <c r="F13" s="30">
        <v>24275</v>
      </c>
      <c r="G13" s="14">
        <v>149002</v>
      </c>
      <c r="H13" s="30">
        <v>12179</v>
      </c>
      <c r="I13" s="18">
        <v>4392526</v>
      </c>
      <c r="J13" s="19">
        <v>2011175</v>
      </c>
      <c r="K13" s="20">
        <v>2.1840595671684464</v>
      </c>
    </row>
    <row r="14" spans="1:11" ht="15" customHeight="1">
      <c r="A14" s="21"/>
      <c r="B14" s="22"/>
      <c r="C14" s="22"/>
      <c r="D14" s="22"/>
      <c r="E14" s="23"/>
      <c r="F14" s="22"/>
      <c r="G14" s="22"/>
      <c r="H14" s="22"/>
      <c r="I14" s="23"/>
      <c r="J14" s="24"/>
      <c r="K14" s="25"/>
    </row>
    <row r="15" spans="1:9" ht="15" customHeight="1">
      <c r="A15" s="26" t="s">
        <v>24</v>
      </c>
      <c r="C15" s="2"/>
      <c r="F15" s="2"/>
      <c r="I15" s="8"/>
    </row>
    <row r="16" spans="3:9" ht="15" customHeight="1">
      <c r="C16" s="2"/>
      <c r="F16" s="2"/>
      <c r="I16" s="2"/>
    </row>
    <row r="17" spans="3:9" ht="15" customHeight="1">
      <c r="C17" s="2"/>
      <c r="F17" s="2"/>
      <c r="I17" s="2"/>
    </row>
    <row r="18" spans="3:9" ht="15" customHeight="1">
      <c r="C18" s="2"/>
      <c r="F18" s="2"/>
      <c r="I18" s="2"/>
    </row>
    <row r="19" spans="1:9" ht="1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 customHeight="1">
      <c r="A20" s="11"/>
      <c r="B20" s="12"/>
      <c r="C20" s="12"/>
      <c r="D20" s="12"/>
      <c r="E20" s="11"/>
      <c r="F20" s="11"/>
      <c r="G20" s="12"/>
      <c r="H20" s="12"/>
      <c r="I20" s="11"/>
    </row>
    <row r="21" spans="1:9" ht="15" customHeight="1">
      <c r="A21" s="11"/>
      <c r="B21" s="12"/>
      <c r="C21" s="12"/>
      <c r="D21" s="12"/>
      <c r="E21" s="11"/>
      <c r="F21" s="11"/>
      <c r="G21" s="12"/>
      <c r="H21" s="12"/>
      <c r="I21" s="11"/>
    </row>
    <row r="22" spans="1:9" ht="15" customHeight="1">
      <c r="A22" s="11"/>
      <c r="B22" s="12"/>
      <c r="C22" s="12"/>
      <c r="D22" s="12"/>
      <c r="E22" s="11"/>
      <c r="F22" s="11"/>
      <c r="G22" s="12"/>
      <c r="H22" s="12"/>
      <c r="I22" s="11"/>
    </row>
    <row r="23" spans="1:9" ht="15" customHeight="1">
      <c r="A23" s="11"/>
      <c r="B23" s="12"/>
      <c r="C23" s="12"/>
      <c r="D23" s="12"/>
      <c r="E23" s="11"/>
      <c r="F23" s="11"/>
      <c r="G23" s="12"/>
      <c r="H23" s="12"/>
      <c r="I23" s="11"/>
    </row>
    <row r="24" spans="1:9" ht="15" customHeight="1">
      <c r="A24" s="11"/>
      <c r="B24" s="12"/>
      <c r="C24" s="12"/>
      <c r="D24" s="12"/>
      <c r="E24" s="11"/>
      <c r="F24" s="11"/>
      <c r="G24" s="12"/>
      <c r="H24" s="12"/>
      <c r="I24" s="11"/>
    </row>
    <row r="25" spans="1:9" ht="15" customHeight="1">
      <c r="A25" s="11"/>
      <c r="B25" s="12"/>
      <c r="C25" s="12"/>
      <c r="D25" s="12"/>
      <c r="E25" s="11"/>
      <c r="F25" s="11"/>
      <c r="G25" s="12"/>
      <c r="H25" s="12"/>
      <c r="I25" s="11"/>
    </row>
    <row r="26" spans="1:9" ht="1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3:9" ht="15" customHeight="1">
      <c r="C31" s="2"/>
      <c r="F31" s="2"/>
      <c r="I31" s="2"/>
    </row>
    <row r="32" spans="3:9" ht="15" customHeight="1">
      <c r="C32" s="2"/>
      <c r="F32" s="2"/>
      <c r="I32" s="2"/>
    </row>
    <row r="33" spans="3:9" ht="15" customHeight="1">
      <c r="C33" s="2"/>
      <c r="F33" s="2"/>
      <c r="I33" s="2"/>
    </row>
    <row r="34" spans="3:9" ht="15" customHeight="1">
      <c r="C34" s="2"/>
      <c r="F34" s="2"/>
      <c r="I34" s="2"/>
    </row>
    <row r="35" spans="3:9" ht="15" customHeight="1">
      <c r="C35" s="2"/>
      <c r="F35" s="2"/>
      <c r="I35" s="2"/>
    </row>
    <row r="36" spans="3:9" ht="15" customHeight="1">
      <c r="C36" s="2"/>
      <c r="F36" s="2"/>
      <c r="I36" s="2"/>
    </row>
    <row r="37" spans="3:9" ht="15" customHeight="1">
      <c r="C37" s="2"/>
      <c r="F37" s="2"/>
      <c r="I37" s="2"/>
    </row>
    <row r="38" spans="3:9" ht="15" customHeight="1">
      <c r="C38" s="2"/>
      <c r="F38" s="2"/>
      <c r="I38" s="2"/>
    </row>
    <row r="39" spans="3:9" ht="15" customHeight="1">
      <c r="C39" s="2"/>
      <c r="F39" s="2"/>
      <c r="I39" s="2"/>
    </row>
    <row r="40" spans="3:9" ht="15" customHeight="1">
      <c r="C40" s="2"/>
      <c r="F40" s="2"/>
      <c r="I40" s="2"/>
    </row>
    <row r="41" spans="3:9" ht="15" customHeight="1">
      <c r="C41" s="2"/>
      <c r="F41" s="2"/>
      <c r="I41" s="2"/>
    </row>
    <row r="42" spans="3:9" ht="15" customHeight="1">
      <c r="C42" s="2"/>
      <c r="F42" s="2"/>
      <c r="I42" s="2"/>
    </row>
    <row r="43" spans="3:9" ht="15" customHeight="1">
      <c r="C43" s="2"/>
      <c r="F43" s="2"/>
      <c r="I43" s="2"/>
    </row>
    <row r="44" spans="3:9" ht="15" customHeight="1">
      <c r="C44" s="2"/>
      <c r="F44" s="2"/>
      <c r="I44" s="2"/>
    </row>
    <row r="45" spans="3:9" ht="15" customHeight="1">
      <c r="C45" s="2"/>
      <c r="F45" s="2"/>
      <c r="I45" s="2"/>
    </row>
    <row r="46" spans="3:9" ht="15" customHeight="1">
      <c r="C46" s="2"/>
      <c r="F46" s="2"/>
      <c r="I46" s="2"/>
    </row>
    <row r="47" spans="3:9" ht="15" customHeight="1">
      <c r="C47" s="2"/>
      <c r="F47" s="2"/>
      <c r="I47" s="2"/>
    </row>
    <row r="48" spans="3:9" ht="15" customHeight="1">
      <c r="C48" s="2"/>
      <c r="F48" s="2"/>
      <c r="I48" s="2"/>
    </row>
    <row r="49" spans="3:9" ht="15" customHeight="1">
      <c r="C49" s="2"/>
      <c r="F49" s="2"/>
      <c r="I49" s="2"/>
    </row>
    <row r="50" spans="3:9" ht="15" customHeight="1">
      <c r="C50" s="2"/>
      <c r="F50" s="2"/>
      <c r="I50" s="2"/>
    </row>
    <row r="51" spans="3:9" ht="15" customHeight="1">
      <c r="C51" s="2"/>
      <c r="F51" s="2"/>
      <c r="I51" s="2"/>
    </row>
    <row r="52" spans="3:9" ht="15" customHeight="1">
      <c r="C52" s="2"/>
      <c r="F52" s="2"/>
      <c r="I52" s="2"/>
    </row>
    <row r="53" spans="3:9" ht="15" customHeight="1">
      <c r="C53" s="2"/>
      <c r="F53" s="2"/>
      <c r="I53" s="2"/>
    </row>
    <row r="54" spans="3:9" ht="15" customHeight="1">
      <c r="C54" s="2"/>
      <c r="F54" s="2"/>
      <c r="I54" s="2"/>
    </row>
    <row r="55" spans="3:9" ht="15" customHeight="1">
      <c r="C55" s="2"/>
      <c r="F55" s="2"/>
      <c r="I55" s="2"/>
    </row>
    <row r="56" spans="3:9" ht="15" customHeight="1">
      <c r="C56" s="2"/>
      <c r="F56" s="2"/>
      <c r="I56" s="2"/>
    </row>
    <row r="57" spans="3:9" ht="15" customHeight="1">
      <c r="C57" s="2"/>
      <c r="F57" s="2"/>
      <c r="I57" s="2"/>
    </row>
    <row r="58" spans="3:9" ht="15" customHeight="1">
      <c r="C58" s="2"/>
      <c r="F58" s="2"/>
      <c r="I58" s="2"/>
    </row>
    <row r="59" spans="3:9" ht="15" customHeight="1">
      <c r="C59" s="2"/>
      <c r="F59" s="2"/>
      <c r="I59" s="2"/>
    </row>
    <row r="60" spans="3:9" ht="15" customHeight="1">
      <c r="C60" s="2"/>
      <c r="F60" s="2"/>
      <c r="I60" s="2"/>
    </row>
    <row r="61" spans="3:9" ht="15" customHeight="1">
      <c r="C61" s="2"/>
      <c r="F61" s="2"/>
      <c r="I61" s="2"/>
    </row>
    <row r="62" spans="3:9" ht="15" customHeight="1">
      <c r="C62" s="2"/>
      <c r="F62" s="2"/>
      <c r="I62" s="2"/>
    </row>
    <row r="63" spans="3:9" ht="15" customHeight="1">
      <c r="C63" s="2"/>
      <c r="F63" s="2"/>
      <c r="I63" s="2"/>
    </row>
    <row r="64" spans="3:9" ht="15" customHeight="1">
      <c r="C64" s="2"/>
      <c r="F64" s="2"/>
      <c r="I64" s="2"/>
    </row>
    <row r="65" spans="3:9" ht="15" customHeight="1">
      <c r="C65" s="2"/>
      <c r="F65" s="2"/>
      <c r="I65" s="2"/>
    </row>
    <row r="66" spans="3:9" ht="15" customHeight="1">
      <c r="C66" s="2"/>
      <c r="F66" s="2"/>
      <c r="I66" s="2"/>
    </row>
    <row r="67" spans="3:9" ht="15" customHeight="1">
      <c r="C67" s="2"/>
      <c r="I67" s="2"/>
    </row>
    <row r="68" spans="3:9" ht="15" customHeight="1">
      <c r="C68" s="2"/>
      <c r="I68" s="2"/>
    </row>
    <row r="69" spans="3:9" ht="15" customHeight="1">
      <c r="C69" s="2"/>
      <c r="I69" s="2"/>
    </row>
    <row r="70" spans="3:9" ht="15" customHeight="1">
      <c r="C70" s="2"/>
      <c r="I70" s="2"/>
    </row>
    <row r="71" spans="3:9" ht="15" customHeight="1">
      <c r="C71" s="2"/>
      <c r="I71" s="2"/>
    </row>
  </sheetData>
  <sheetProtection/>
  <mergeCells count="11">
    <mergeCell ref="E3:E4"/>
    <mergeCell ref="F3:F4"/>
    <mergeCell ref="G3:G4"/>
    <mergeCell ref="A3:A4"/>
    <mergeCell ref="B3:B4"/>
    <mergeCell ref="C3:C4"/>
    <mergeCell ref="D3:D4"/>
    <mergeCell ref="H3:H4"/>
    <mergeCell ref="K3:K4"/>
    <mergeCell ref="I3:I4"/>
    <mergeCell ref="J3:J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3.140625" style="2" customWidth="1"/>
    <col min="2" max="2" width="11.140625" style="2" customWidth="1"/>
    <col min="3" max="3" width="8.7109375" style="1" customWidth="1"/>
    <col min="4" max="4" width="8.57421875" style="2" customWidth="1"/>
    <col min="5" max="5" width="10.57421875" style="2" customWidth="1"/>
    <col min="6" max="6" width="8.140625" style="1" customWidth="1"/>
    <col min="7" max="7" width="9.140625" style="2" customWidth="1"/>
    <col min="8" max="8" width="8.8515625" style="2" customWidth="1"/>
    <col min="9" max="9" width="11.00390625" style="1" customWidth="1"/>
    <col min="10" max="10" width="9.140625" style="2" customWidth="1"/>
    <col min="11" max="11" width="13.00390625" style="2" customWidth="1"/>
    <col min="12" max="12" width="9.57421875" style="2" customWidth="1"/>
    <col min="13" max="13" width="10.28125" style="2" customWidth="1"/>
    <col min="14" max="14" width="9.140625" style="2" customWidth="1"/>
    <col min="15" max="15" width="12.00390625" style="2" customWidth="1"/>
    <col min="16" max="16384" width="9.140625" style="2" customWidth="1"/>
  </cols>
  <sheetData>
    <row r="1" spans="1:9" s="3" customFormat="1" ht="15">
      <c r="A1" s="5" t="s">
        <v>18</v>
      </c>
      <c r="C1" s="4"/>
      <c r="F1" s="4"/>
      <c r="I1" s="4"/>
    </row>
    <row r="2" spans="1:11" ht="15" customHeight="1" thickBot="1">
      <c r="A2" s="7"/>
      <c r="B2" s="7"/>
      <c r="C2" s="10"/>
      <c r="D2" s="7"/>
      <c r="E2" s="7"/>
      <c r="F2" s="10"/>
      <c r="G2" s="7"/>
      <c r="H2" s="7"/>
      <c r="I2" s="10"/>
      <c r="J2" s="7"/>
      <c r="K2" s="7"/>
    </row>
    <row r="3" spans="1:11" ht="12.75" customHeight="1">
      <c r="A3" s="65" t="s">
        <v>22</v>
      </c>
      <c r="B3" s="61" t="s">
        <v>17</v>
      </c>
      <c r="C3" s="63" t="s">
        <v>8</v>
      </c>
      <c r="D3" s="63" t="s">
        <v>9</v>
      </c>
      <c r="E3" s="63" t="s">
        <v>10</v>
      </c>
      <c r="F3" s="57" t="s">
        <v>16</v>
      </c>
      <c r="G3" s="63" t="s">
        <v>11</v>
      </c>
      <c r="H3" s="57" t="s">
        <v>12</v>
      </c>
      <c r="I3" s="61" t="s">
        <v>15</v>
      </c>
      <c r="J3" s="59" t="s">
        <v>13</v>
      </c>
      <c r="K3" s="59" t="s">
        <v>14</v>
      </c>
    </row>
    <row r="4" spans="1:11" ht="28.5" customHeight="1">
      <c r="A4" s="66"/>
      <c r="B4" s="62"/>
      <c r="C4" s="64"/>
      <c r="D4" s="64"/>
      <c r="E4" s="64"/>
      <c r="F4" s="58"/>
      <c r="G4" s="64"/>
      <c r="H4" s="58"/>
      <c r="I4" s="62"/>
      <c r="J4" s="60"/>
      <c r="K4" s="60"/>
    </row>
    <row r="5" spans="1:11" ht="15" customHeight="1">
      <c r="A5" s="6" t="s">
        <v>1</v>
      </c>
      <c r="B5" s="13">
        <v>426658</v>
      </c>
      <c r="C5" s="27">
        <v>2642</v>
      </c>
      <c r="D5" s="27">
        <v>6257</v>
      </c>
      <c r="E5" s="15">
        <v>15639</v>
      </c>
      <c r="F5" s="31">
        <v>3161</v>
      </c>
      <c r="G5" s="27">
        <v>14508</v>
      </c>
      <c r="H5" s="31">
        <v>1390</v>
      </c>
      <c r="I5" s="15">
        <v>424174</v>
      </c>
      <c r="J5" s="16">
        <v>199902</v>
      </c>
      <c r="K5" s="17">
        <v>2.1</v>
      </c>
    </row>
    <row r="6" spans="1:11" ht="15" customHeight="1">
      <c r="A6" s="6" t="s">
        <v>2</v>
      </c>
      <c r="B6" s="13">
        <v>216677</v>
      </c>
      <c r="C6" s="27">
        <v>1529</v>
      </c>
      <c r="D6" s="27">
        <v>3015</v>
      </c>
      <c r="E6" s="15">
        <v>8394</v>
      </c>
      <c r="F6" s="31">
        <v>1576</v>
      </c>
      <c r="G6" s="27">
        <v>7701</v>
      </c>
      <c r="H6" s="31">
        <v>743</v>
      </c>
      <c r="I6" s="15">
        <v>215884</v>
      </c>
      <c r="J6" s="16">
        <v>96745</v>
      </c>
      <c r="K6" s="17">
        <v>2.2</v>
      </c>
    </row>
    <row r="7" spans="1:11" ht="15" customHeight="1">
      <c r="A7" s="6" t="s">
        <v>6</v>
      </c>
      <c r="B7" s="13">
        <v>178551</v>
      </c>
      <c r="C7" s="27">
        <v>986</v>
      </c>
      <c r="D7" s="27">
        <v>2426</v>
      </c>
      <c r="E7" s="15">
        <v>7355</v>
      </c>
      <c r="F7" s="31">
        <v>961</v>
      </c>
      <c r="G7" s="27">
        <v>7399</v>
      </c>
      <c r="H7" s="31">
        <v>525</v>
      </c>
      <c r="I7" s="15">
        <v>177067</v>
      </c>
      <c r="J7" s="16">
        <v>82354</v>
      </c>
      <c r="K7" s="17">
        <v>2.1</v>
      </c>
    </row>
    <row r="8" spans="1:11" ht="15" customHeight="1">
      <c r="A8" s="6" t="s">
        <v>7</v>
      </c>
      <c r="B8" s="13">
        <v>589108</v>
      </c>
      <c r="C8" s="27">
        <v>4712</v>
      </c>
      <c r="D8" s="27">
        <v>7052</v>
      </c>
      <c r="E8" s="15">
        <v>22532</v>
      </c>
      <c r="F8" s="31">
        <v>4244</v>
      </c>
      <c r="G8" s="27">
        <v>20741</v>
      </c>
      <c r="H8" s="31">
        <v>1850</v>
      </c>
      <c r="I8" s="15">
        <v>588559</v>
      </c>
      <c r="J8" s="16">
        <v>258390</v>
      </c>
      <c r="K8" s="17">
        <v>2.3</v>
      </c>
    </row>
    <row r="9" spans="1:11" ht="15" customHeight="1">
      <c r="A9" s="6" t="s">
        <v>3</v>
      </c>
      <c r="B9" s="13">
        <v>370143</v>
      </c>
      <c r="C9" s="27">
        <v>2729</v>
      </c>
      <c r="D9" s="27">
        <v>4099</v>
      </c>
      <c r="E9" s="15">
        <v>13938</v>
      </c>
      <c r="F9" s="31">
        <v>2482</v>
      </c>
      <c r="G9" s="27">
        <v>13116</v>
      </c>
      <c r="H9" s="31">
        <v>1047</v>
      </c>
      <c r="I9" s="15">
        <v>369595</v>
      </c>
      <c r="J9" s="16">
        <v>163582</v>
      </c>
      <c r="K9" s="17">
        <v>2.2</v>
      </c>
    </row>
    <row r="10" spans="1:11" ht="15" customHeight="1">
      <c r="A10" s="6" t="s">
        <v>4</v>
      </c>
      <c r="B10" s="13">
        <v>2277857</v>
      </c>
      <c r="C10" s="27">
        <v>16205</v>
      </c>
      <c r="D10" s="27">
        <v>26108</v>
      </c>
      <c r="E10" s="15">
        <v>81075</v>
      </c>
      <c r="F10" s="31">
        <v>11956</v>
      </c>
      <c r="G10" s="27">
        <v>79909</v>
      </c>
      <c r="H10" s="31">
        <v>5832</v>
      </c>
      <c r="I10" s="15">
        <v>2269120</v>
      </c>
      <c r="J10" s="16">
        <v>1054162</v>
      </c>
      <c r="K10" s="17">
        <v>2.1</v>
      </c>
    </row>
    <row r="11" spans="1:11" ht="15" customHeight="1">
      <c r="A11" s="6" t="s">
        <v>23</v>
      </c>
      <c r="B11" s="13">
        <v>159664</v>
      </c>
      <c r="C11" s="27">
        <v>911</v>
      </c>
      <c r="D11" s="27">
        <v>2022</v>
      </c>
      <c r="E11" s="15">
        <v>6179</v>
      </c>
      <c r="F11" s="31">
        <v>1142</v>
      </c>
      <c r="G11" s="27">
        <v>5573</v>
      </c>
      <c r="H11" s="31">
        <v>520</v>
      </c>
      <c r="I11" s="15">
        <v>159159</v>
      </c>
      <c r="J11" s="16">
        <v>74375</v>
      </c>
      <c r="K11" s="17">
        <v>2.1</v>
      </c>
    </row>
    <row r="12" spans="1:11" ht="15" customHeight="1">
      <c r="A12" s="6" t="s">
        <v>5</v>
      </c>
      <c r="B12" s="13">
        <v>173868</v>
      </c>
      <c r="C12" s="27">
        <v>1116</v>
      </c>
      <c r="D12" s="27">
        <v>2562</v>
      </c>
      <c r="E12" s="15">
        <v>6002</v>
      </c>
      <c r="F12" s="31">
        <v>1176</v>
      </c>
      <c r="G12" s="27">
        <v>6117</v>
      </c>
      <c r="H12" s="31">
        <v>518</v>
      </c>
      <c r="I12" s="15">
        <v>172307</v>
      </c>
      <c r="J12" s="16">
        <v>79591</v>
      </c>
      <c r="K12" s="17">
        <v>2.1</v>
      </c>
    </row>
    <row r="13" spans="1:11" ht="15" customHeight="1" thickBot="1">
      <c r="A13" s="9" t="s">
        <v>0</v>
      </c>
      <c r="B13" s="14">
        <v>4392526</v>
      </c>
      <c r="C13" s="28">
        <v>30830</v>
      </c>
      <c r="D13" s="28">
        <v>53541</v>
      </c>
      <c r="E13" s="18">
        <v>161114</v>
      </c>
      <c r="F13" s="32">
        <v>26698</v>
      </c>
      <c r="G13" s="28">
        <v>155064</v>
      </c>
      <c r="H13" s="32">
        <v>12425</v>
      </c>
      <c r="I13" s="18">
        <v>4375865</v>
      </c>
      <c r="J13" s="19">
        <v>2009101</v>
      </c>
      <c r="K13" s="20">
        <v>2.1840595671684464</v>
      </c>
    </row>
    <row r="14" spans="1:11" ht="15" customHeight="1">
      <c r="A14" s="21"/>
      <c r="B14" s="22"/>
      <c r="C14" s="22"/>
      <c r="D14" s="22"/>
      <c r="E14" s="23"/>
      <c r="F14" s="22"/>
      <c r="G14" s="22"/>
      <c r="H14" s="22"/>
      <c r="I14" s="23"/>
      <c r="J14" s="24"/>
      <c r="K14" s="25"/>
    </row>
    <row r="15" spans="1:9" ht="15" customHeight="1">
      <c r="A15" s="26" t="s">
        <v>24</v>
      </c>
      <c r="C15" s="2"/>
      <c r="F15" s="2"/>
      <c r="I15" s="8"/>
    </row>
    <row r="16" spans="3:9" ht="15" customHeight="1">
      <c r="C16" s="2"/>
      <c r="F16" s="2"/>
      <c r="I16" s="2"/>
    </row>
    <row r="17" spans="3:9" ht="15" customHeight="1">
      <c r="C17" s="2"/>
      <c r="F17" s="2"/>
      <c r="I17" s="2"/>
    </row>
    <row r="18" spans="3:9" ht="15" customHeight="1">
      <c r="C18" s="2"/>
      <c r="F18" s="2"/>
      <c r="I18" s="2"/>
    </row>
    <row r="19" spans="1:9" ht="1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 customHeight="1">
      <c r="A20" s="11"/>
      <c r="B20" s="12"/>
      <c r="C20" s="12"/>
      <c r="D20" s="12"/>
      <c r="E20" s="11"/>
      <c r="F20" s="11"/>
      <c r="G20" s="12"/>
      <c r="H20" s="12"/>
      <c r="I20" s="11"/>
    </row>
    <row r="21" spans="1:9" ht="15" customHeight="1">
      <c r="A21" s="11"/>
      <c r="B21" s="12"/>
      <c r="C21" s="12"/>
      <c r="D21" s="12"/>
      <c r="E21" s="11"/>
      <c r="F21" s="11"/>
      <c r="G21" s="12"/>
      <c r="H21" s="12"/>
      <c r="I21" s="11"/>
    </row>
    <row r="22" spans="1:9" ht="15" customHeight="1">
      <c r="A22" s="11"/>
      <c r="B22" s="12"/>
      <c r="C22" s="12"/>
      <c r="D22" s="12"/>
      <c r="E22" s="11"/>
      <c r="F22" s="11"/>
      <c r="G22" s="12"/>
      <c r="H22" s="12"/>
      <c r="I22" s="11"/>
    </row>
    <row r="23" spans="1:9" ht="15" customHeight="1">
      <c r="A23" s="11"/>
      <c r="B23" s="12"/>
      <c r="C23" s="12"/>
      <c r="D23" s="12"/>
      <c r="E23" s="11"/>
      <c r="F23" s="11"/>
      <c r="G23" s="12"/>
      <c r="H23" s="12"/>
      <c r="I23" s="11"/>
    </row>
    <row r="24" spans="1:9" ht="15" customHeight="1">
      <c r="A24" s="11"/>
      <c r="B24" s="12"/>
      <c r="C24" s="12"/>
      <c r="D24" s="12"/>
      <c r="E24" s="11"/>
      <c r="F24" s="11"/>
      <c r="G24" s="12"/>
      <c r="H24" s="12"/>
      <c r="I24" s="11"/>
    </row>
    <row r="25" spans="1:9" ht="15" customHeight="1">
      <c r="A25" s="11"/>
      <c r="B25" s="12"/>
      <c r="C25" s="12"/>
      <c r="D25" s="12"/>
      <c r="E25" s="11"/>
      <c r="F25" s="11"/>
      <c r="G25" s="12"/>
      <c r="H25" s="12"/>
      <c r="I25" s="11"/>
    </row>
    <row r="26" spans="1:9" ht="1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3:9" ht="15" customHeight="1">
      <c r="C31" s="2"/>
      <c r="F31" s="2"/>
      <c r="I31" s="2"/>
    </row>
    <row r="32" spans="3:9" ht="15" customHeight="1">
      <c r="C32" s="2"/>
      <c r="F32" s="2"/>
      <c r="I32" s="2"/>
    </row>
    <row r="33" spans="3:9" ht="15" customHeight="1">
      <c r="C33" s="2"/>
      <c r="F33" s="2"/>
      <c r="I33" s="2"/>
    </row>
    <row r="34" spans="3:9" ht="15" customHeight="1">
      <c r="C34" s="2"/>
      <c r="F34" s="2"/>
      <c r="I34" s="2"/>
    </row>
    <row r="35" spans="3:9" ht="15" customHeight="1">
      <c r="C35" s="2"/>
      <c r="F35" s="2"/>
      <c r="I35" s="2"/>
    </row>
    <row r="36" spans="3:9" ht="15" customHeight="1">
      <c r="C36" s="2"/>
      <c r="F36" s="2"/>
      <c r="I36" s="2"/>
    </row>
    <row r="37" spans="3:9" ht="15" customHeight="1">
      <c r="C37" s="2"/>
      <c r="F37" s="2"/>
      <c r="I37" s="2"/>
    </row>
    <row r="38" spans="3:9" ht="15" customHeight="1">
      <c r="C38" s="2"/>
      <c r="F38" s="2"/>
      <c r="I38" s="2"/>
    </row>
    <row r="39" spans="3:9" ht="15" customHeight="1">
      <c r="C39" s="2"/>
      <c r="F39" s="2"/>
      <c r="I39" s="2"/>
    </row>
    <row r="40" spans="3:9" ht="15" customHeight="1">
      <c r="C40" s="2"/>
      <c r="F40" s="2"/>
      <c r="I40" s="2"/>
    </row>
    <row r="41" spans="3:9" ht="15" customHeight="1">
      <c r="C41" s="2"/>
      <c r="F41" s="2"/>
      <c r="I41" s="2"/>
    </row>
    <row r="42" spans="3:9" ht="15" customHeight="1">
      <c r="C42" s="2"/>
      <c r="F42" s="2"/>
      <c r="I42" s="2"/>
    </row>
    <row r="43" spans="3:9" ht="15" customHeight="1">
      <c r="C43" s="2"/>
      <c r="F43" s="2"/>
      <c r="I43" s="2"/>
    </row>
    <row r="44" spans="3:9" ht="15" customHeight="1">
      <c r="C44" s="2"/>
      <c r="F44" s="2"/>
      <c r="I44" s="2"/>
    </row>
    <row r="45" spans="3:9" ht="15" customHeight="1">
      <c r="C45" s="2"/>
      <c r="F45" s="2"/>
      <c r="I45" s="2"/>
    </row>
    <row r="46" spans="3:9" ht="15" customHeight="1">
      <c r="C46" s="2"/>
      <c r="F46" s="2"/>
      <c r="I46" s="2"/>
    </row>
    <row r="47" spans="3:9" ht="15" customHeight="1">
      <c r="C47" s="2"/>
      <c r="F47" s="2"/>
      <c r="I47" s="2"/>
    </row>
    <row r="48" spans="3:9" ht="15" customHeight="1">
      <c r="C48" s="2"/>
      <c r="F48" s="2"/>
      <c r="I48" s="2"/>
    </row>
    <row r="49" spans="3:9" ht="15" customHeight="1">
      <c r="C49" s="2"/>
      <c r="F49" s="2"/>
      <c r="I49" s="2"/>
    </row>
    <row r="50" spans="3:9" ht="15" customHeight="1">
      <c r="C50" s="2"/>
      <c r="F50" s="2"/>
      <c r="I50" s="2"/>
    </row>
    <row r="51" spans="3:9" ht="15" customHeight="1">
      <c r="C51" s="2"/>
      <c r="F51" s="2"/>
      <c r="I51" s="2"/>
    </row>
    <row r="52" spans="3:9" ht="15" customHeight="1">
      <c r="C52" s="2"/>
      <c r="F52" s="2"/>
      <c r="I52" s="2"/>
    </row>
    <row r="53" spans="3:9" ht="15" customHeight="1">
      <c r="C53" s="2"/>
      <c r="F53" s="2"/>
      <c r="I53" s="2"/>
    </row>
    <row r="54" spans="3:9" ht="15" customHeight="1">
      <c r="C54" s="2"/>
      <c r="F54" s="2"/>
      <c r="I54" s="2"/>
    </row>
    <row r="55" spans="3:9" ht="15" customHeight="1">
      <c r="C55" s="2"/>
      <c r="F55" s="2"/>
      <c r="I55" s="2"/>
    </row>
    <row r="56" spans="3:9" ht="15" customHeight="1">
      <c r="C56" s="2"/>
      <c r="F56" s="2"/>
      <c r="I56" s="2"/>
    </row>
    <row r="57" spans="3:9" ht="15" customHeight="1">
      <c r="C57" s="2"/>
      <c r="F57" s="2"/>
      <c r="I57" s="2"/>
    </row>
    <row r="58" spans="3:9" ht="15" customHeight="1">
      <c r="C58" s="2"/>
      <c r="F58" s="2"/>
      <c r="I58" s="2"/>
    </row>
    <row r="59" spans="3:9" ht="15" customHeight="1">
      <c r="C59" s="2"/>
      <c r="F59" s="2"/>
      <c r="I59" s="2"/>
    </row>
    <row r="60" spans="3:9" ht="15" customHeight="1">
      <c r="C60" s="2"/>
      <c r="F60" s="2"/>
      <c r="I60" s="2"/>
    </row>
    <row r="61" spans="3:9" ht="15" customHeight="1">
      <c r="C61" s="2"/>
      <c r="F61" s="2"/>
      <c r="I61" s="2"/>
    </row>
    <row r="62" spans="3:9" ht="15" customHeight="1">
      <c r="C62" s="2"/>
      <c r="F62" s="2"/>
      <c r="I62" s="2"/>
    </row>
    <row r="63" spans="3:9" ht="15" customHeight="1">
      <c r="C63" s="2"/>
      <c r="F63" s="2"/>
      <c r="I63" s="2"/>
    </row>
    <row r="64" spans="3:9" ht="15" customHeight="1">
      <c r="C64" s="2"/>
      <c r="F64" s="2"/>
      <c r="I64" s="2"/>
    </row>
    <row r="65" spans="3:9" ht="15" customHeight="1">
      <c r="C65" s="2"/>
      <c r="F65" s="2"/>
      <c r="I65" s="2"/>
    </row>
    <row r="66" spans="3:9" ht="15" customHeight="1">
      <c r="C66" s="2"/>
      <c r="F66" s="2"/>
      <c r="I66" s="2"/>
    </row>
    <row r="67" spans="3:9" ht="15" customHeight="1">
      <c r="C67" s="2"/>
      <c r="I67" s="2"/>
    </row>
    <row r="68" spans="3:9" ht="15" customHeight="1">
      <c r="C68" s="2"/>
      <c r="I68" s="2"/>
    </row>
    <row r="69" spans="3:9" ht="15" customHeight="1">
      <c r="C69" s="2"/>
      <c r="I69" s="2"/>
    </row>
    <row r="70" spans="3:9" ht="15" customHeight="1">
      <c r="C70" s="2"/>
      <c r="I70" s="2"/>
    </row>
    <row r="71" spans="3:9" ht="15" customHeight="1">
      <c r="C71" s="2"/>
      <c r="I71" s="2"/>
    </row>
  </sheetData>
  <mergeCells count="11">
    <mergeCell ref="E3:E4"/>
    <mergeCell ref="F3:F4"/>
    <mergeCell ref="G3:G4"/>
    <mergeCell ref="A3:A4"/>
    <mergeCell ref="B3:B4"/>
    <mergeCell ref="C3:C4"/>
    <mergeCell ref="D3:D4"/>
    <mergeCell ref="H3:H4"/>
    <mergeCell ref="K3:K4"/>
    <mergeCell ref="I3:I4"/>
    <mergeCell ref="J3:J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2020-10-28T12:43:52Z</cp:lastPrinted>
  <dcterms:created xsi:type="dcterms:W3CDTF">2002-01-14T14:31:57Z</dcterms:created>
  <dcterms:modified xsi:type="dcterms:W3CDTF">2020-10-28T14:32:14Z</dcterms:modified>
  <cp:category/>
  <cp:version/>
  <cp:contentType/>
  <cp:contentStatus/>
</cp:coreProperties>
</file>