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0"/>
  </bookViews>
  <sheets>
    <sheet name="Anno 2020" sheetId="1" r:id="rId1"/>
    <sheet name="Anno 2019" sheetId="2" r:id="rId2"/>
    <sheet name="Anno 2015" sheetId="3" r:id="rId3"/>
  </sheets>
  <definedNames>
    <definedName name="_xlnm.Print_Area" localSheetId="2">'Anno 2015'!$A$1:$F$29</definedName>
    <definedName name="_xlnm.Print_Area" localSheetId="0">'Anno 2020'!$A$1:$R$29</definedName>
  </definedNames>
  <calcPr fullCalcOnLoad="1"/>
</workbook>
</file>

<file path=xl/sharedStrings.xml><?xml version="1.0" encoding="utf-8"?>
<sst xmlns="http://schemas.openxmlformats.org/spreadsheetml/2006/main" count="141" uniqueCount="53">
  <si>
    <t>Alta (zona 1)</t>
  </si>
  <si>
    <t>Media (zona 2)</t>
  </si>
  <si>
    <t>Bassa (zona 3)</t>
  </si>
  <si>
    <t>Totale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</si>
  <si>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</si>
  <si>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</si>
  <si>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</si>
  <si>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</si>
  <si>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</si>
  <si>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</si>
  <si>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</si>
  <si>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</si>
  <si>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</si>
  <si>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</si>
  <si>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</si>
  <si>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</si>
  <si>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</si>
  <si>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</si>
  <si>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</si>
  <si>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</si>
  <si>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</si>
  <si>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</si>
  <si>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Trentino Alto Adige</t>
  </si>
  <si>
    <t>Zone sismiche</t>
  </si>
  <si>
    <t>Emilia-Romagna</t>
  </si>
  <si>
    <t>Friuli-Venezia Giulia</t>
  </si>
  <si>
    <t>Molto bassa (zona 4)</t>
  </si>
  <si>
    <t>Regioni</t>
  </si>
  <si>
    <t>-</t>
  </si>
  <si>
    <t>Fonte: Dipartimento della protezione civile - Ufficio prevenzione, valutazione e mitigazione del rischio sismico</t>
  </si>
  <si>
    <t>(a) situazione a marzo 2015</t>
  </si>
  <si>
    <t>Tab. 02.02a  Zone sismiche: comuni per regione - Anno 2015 (a)</t>
  </si>
  <si>
    <t xml:space="preserve">Fonte: Dipartimento della protezione civile </t>
  </si>
  <si>
    <t>(1)</t>
  </si>
  <si>
    <t>(1- 2A)</t>
  </si>
  <si>
    <t>(2)</t>
  </si>
  <si>
    <t>(2A)</t>
  </si>
  <si>
    <t>(2A-2B)</t>
  </si>
  <si>
    <t>(2B)</t>
  </si>
  <si>
    <t>(2A-3A-3B)</t>
  </si>
  <si>
    <t>(2B-3A)</t>
  </si>
  <si>
    <t>(3)</t>
  </si>
  <si>
    <t>(3A)</t>
  </si>
  <si>
    <t>(3A-3B)</t>
  </si>
  <si>
    <t>(3B)</t>
  </si>
  <si>
    <t>(3-4)</t>
  </si>
  <si>
    <t>(4)</t>
  </si>
  <si>
    <t>(2-3)</t>
  </si>
  <si>
    <t>(3S)</t>
  </si>
  <si>
    <t>Tab. 02.02a  Zone sismiche: comuni per regione - Anno 2020 (a)</t>
  </si>
  <si>
    <t>(a) situazione a gennaio 2020</t>
  </si>
  <si>
    <t>Tab. 02.02a  Zone sismiche: comuni per regione - Anno 2019 (a)</t>
  </si>
  <si>
    <t>(a) situazione a gennaio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</si>
</sst>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40">
    <font>
      <sz val="10"/>
      <name val="Arial"/>
      <family val="0"/>
    </font>
    <font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5" fillId="0" borderId="0">
      <alignment/>
      <protection/>
    </xf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172" fontId="0" fillId="32" borderId="10" xfId="0" applyNumberFormat="1" applyFill="1" applyBorder="1" applyAlignment="1">
      <alignment/>
    </xf>
    <xf numFmtId="0" fontId="0" fillId="32" borderId="0" xfId="0" applyFill="1" applyAlignment="1">
      <alignment horizontal="left"/>
    </xf>
    <xf numFmtId="172" fontId="0" fillId="32" borderId="11" xfId="0" applyNumberFormat="1" applyFill="1" applyBorder="1" applyAlignment="1">
      <alignment horizontal="right"/>
    </xf>
    <xf numFmtId="0" fontId="0" fillId="32" borderId="0" xfId="0" applyFill="1" applyAlignment="1">
      <alignment horizontal="right"/>
    </xf>
    <xf numFmtId="172" fontId="0" fillId="33" borderId="0" xfId="0" applyNumberFormat="1" applyFill="1" applyAlignment="1">
      <alignment/>
    </xf>
    <xf numFmtId="3" fontId="0" fillId="32" borderId="0" xfId="0" applyNumberFormat="1" applyFill="1" applyAlignment="1">
      <alignment/>
    </xf>
    <xf numFmtId="172" fontId="0" fillId="32" borderId="0" xfId="0" applyNumberFormat="1" applyFill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3" fontId="4" fillId="0" borderId="0" xfId="46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2" fontId="0" fillId="32" borderId="1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4" fillId="0" borderId="0" xfId="46" applyNumberFormat="1" applyFont="1" applyFill="1" applyBorder="1" applyAlignment="1">
      <alignment horizontal="right" vertical="center" wrapText="1"/>
      <protection/>
    </xf>
    <xf numFmtId="0" fontId="0" fillId="32" borderId="0" xfId="0" applyFont="1" applyFill="1" applyAlignment="1">
      <alignment/>
    </xf>
    <xf numFmtId="172" fontId="0" fillId="32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72" fontId="0" fillId="32" borderId="0" xfId="0" applyNumberFormat="1" applyFont="1" applyFill="1" applyAlignment="1">
      <alignment/>
    </xf>
    <xf numFmtId="169" fontId="0" fillId="33" borderId="0" xfId="0" applyNumberFormat="1" applyFont="1" applyFill="1" applyBorder="1" applyAlignment="1">
      <alignment horizontal="right" vertical="center"/>
    </xf>
    <xf numFmtId="169" fontId="0" fillId="33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69" fontId="5" fillId="0" borderId="0" xfId="46" applyNumberFormat="1" applyFont="1" applyFill="1" applyBorder="1" applyAlignment="1">
      <alignment horizontal="right" vertical="center" wrapText="1"/>
      <protection/>
    </xf>
    <xf numFmtId="169" fontId="0" fillId="0" borderId="0" xfId="0" applyNumberForma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69" fontId="0" fillId="0" borderId="12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49" fontId="0" fillId="32" borderId="11" xfId="0" applyNumberFormat="1" applyFill="1" applyBorder="1" applyAlignment="1">
      <alignment horizontal="center"/>
    </xf>
    <xf numFmtId="172" fontId="0" fillId="32" borderId="13" xfId="0" applyNumberFormat="1" applyFill="1" applyBorder="1" applyAlignment="1">
      <alignment horizontal="center" vertical="center"/>
    </xf>
    <xf numFmtId="172" fontId="0" fillId="32" borderId="11" xfId="0" applyNumberFormat="1" applyFill="1" applyBorder="1" applyAlignment="1">
      <alignment horizontal="center" vertical="center"/>
    </xf>
    <xf numFmtId="172" fontId="0" fillId="32" borderId="13" xfId="0" applyNumberFormat="1" applyFill="1" applyBorder="1" applyAlignment="1">
      <alignment horizontal="left" vertical="center"/>
    </xf>
    <xf numFmtId="172" fontId="0" fillId="32" borderId="11" xfId="0" applyNumberForma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72" fontId="0" fillId="34" borderId="13" xfId="0" applyNumberFormat="1" applyFill="1" applyBorder="1" applyAlignment="1">
      <alignment horizontal="left" vertical="center"/>
    </xf>
    <xf numFmtId="172" fontId="0" fillId="34" borderId="10" xfId="0" applyNumberFormat="1" applyFill="1" applyBorder="1" applyAlignment="1">
      <alignment/>
    </xf>
    <xf numFmtId="172" fontId="0" fillId="34" borderId="13" xfId="0" applyNumberForma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172" fontId="0" fillId="34" borderId="11" xfId="0" applyNumberFormat="1" applyFill="1" applyBorder="1" applyAlignment="1">
      <alignment horizontal="left" vertical="center"/>
    </xf>
    <xf numFmtId="49" fontId="0" fillId="34" borderId="11" xfId="0" applyNumberFormat="1" applyFill="1" applyBorder="1" applyAlignment="1">
      <alignment horizontal="center"/>
    </xf>
    <xf numFmtId="172" fontId="0" fillId="34" borderId="11" xfId="0" applyNumberFormat="1" applyFill="1" applyBorder="1" applyAlignment="1">
      <alignment horizontal="center" vertical="center"/>
    </xf>
    <xf numFmtId="0" fontId="0" fillId="34" borderId="0" xfId="0" applyFill="1" applyAlignment="1">
      <alignment horizontal="right"/>
    </xf>
    <xf numFmtId="172" fontId="0" fillId="34" borderId="0" xfId="0" applyNumberFormat="1" applyFill="1" applyAlignment="1">
      <alignment/>
    </xf>
    <xf numFmtId="169" fontId="0" fillId="34" borderId="0" xfId="0" applyNumberFormat="1" applyFont="1" applyFill="1" applyBorder="1" applyAlignment="1">
      <alignment horizontal="right" vertical="center"/>
    </xf>
    <xf numFmtId="169" fontId="0" fillId="34" borderId="0" xfId="0" applyNumberFormat="1" applyFont="1" applyFill="1" applyBorder="1" applyAlignment="1">
      <alignment horizontal="right" vertical="center"/>
    </xf>
    <xf numFmtId="169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 vertical="center"/>
    </xf>
    <xf numFmtId="3" fontId="4" fillId="34" borderId="0" xfId="46" applyNumberFormat="1" applyFont="1" applyFill="1" applyBorder="1" applyAlignment="1">
      <alignment horizontal="right" vertical="center" wrapText="1"/>
      <protection/>
    </xf>
    <xf numFmtId="169" fontId="0" fillId="34" borderId="0" xfId="0" applyNumberForma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169" fontId="5" fillId="34" borderId="0" xfId="46" applyNumberFormat="1" applyFont="1" applyFill="1" applyBorder="1" applyAlignment="1">
      <alignment horizontal="right" vertical="center" wrapText="1"/>
      <protection/>
    </xf>
    <xf numFmtId="172" fontId="0" fillId="34" borderId="0" xfId="0" applyNumberFormat="1" applyFont="1" applyFill="1" applyAlignment="1">
      <alignment/>
    </xf>
    <xf numFmtId="172" fontId="0" fillId="34" borderId="12" xfId="0" applyNumberFormat="1" applyFont="1" applyFill="1" applyBorder="1" applyAlignment="1">
      <alignment/>
    </xf>
    <xf numFmtId="169" fontId="0" fillId="34" borderId="12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right" vertical="center"/>
    </xf>
    <xf numFmtId="3" fontId="4" fillId="34" borderId="0" xfId="46" applyNumberFormat="1" applyFont="1" applyFill="1" applyBorder="1" applyAlignment="1">
      <alignment horizontal="right" vertical="center" wrapText="1"/>
      <protection/>
    </xf>
    <xf numFmtId="0" fontId="0" fillId="34" borderId="0" xfId="0" applyFont="1" applyFill="1" applyAlignment="1">
      <alignment/>
    </xf>
    <xf numFmtId="172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172" fontId="0" fillId="35" borderId="0" xfId="0" applyNumberFormat="1" applyFill="1" applyAlignment="1">
      <alignment/>
    </xf>
    <xf numFmtId="169" fontId="0" fillId="35" borderId="0" xfId="0" applyNumberFormat="1" applyFont="1" applyFill="1" applyBorder="1" applyAlignment="1">
      <alignment horizontal="right" vertical="center"/>
    </xf>
    <xf numFmtId="169" fontId="0" fillId="35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7" width="6.7109375" style="2" customWidth="1"/>
    <col min="8" max="8" width="11.00390625" style="2" customWidth="1"/>
    <col min="9" max="18" width="6.7109375" style="2" customWidth="1"/>
    <col min="19" max="19" width="12.140625" style="2" bestFit="1" customWidth="1"/>
    <col min="20" max="20" width="12.421875" style="2" bestFit="1" customWidth="1"/>
    <col min="21" max="21" width="15.28125" style="2" bestFit="1" customWidth="1"/>
    <col min="22" max="22" width="6.57421875" style="2" bestFit="1" customWidth="1"/>
    <col min="23" max="16384" width="9.140625" style="2" customWidth="1"/>
  </cols>
  <sheetData>
    <row r="1" s="1" customFormat="1" ht="18" customHeight="1">
      <c r="A1" s="1" t="s">
        <v>49</v>
      </c>
    </row>
    <row r="2" ht="12.75" customHeight="1" thickBot="1"/>
    <row r="3" spans="1:18" s="4" customFormat="1" ht="12.75">
      <c r="A3" s="36" t="s">
        <v>27</v>
      </c>
      <c r="B3" s="3"/>
      <c r="C3" s="3"/>
      <c r="D3" s="3"/>
      <c r="E3" s="3"/>
      <c r="F3" s="3"/>
      <c r="G3" s="3"/>
      <c r="H3" s="3" t="s">
        <v>23</v>
      </c>
      <c r="I3" s="3"/>
      <c r="J3" s="3"/>
      <c r="K3" s="3"/>
      <c r="L3" s="3"/>
      <c r="M3" s="3"/>
      <c r="N3" s="3"/>
      <c r="O3" s="3"/>
      <c r="P3" s="3"/>
      <c r="Q3" s="3"/>
      <c r="R3" s="34" t="s">
        <v>3</v>
      </c>
    </row>
    <row r="4" spans="1:18" s="6" customFormat="1" ht="12.75">
      <c r="A4" s="37"/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  <c r="K4" s="33" t="s">
        <v>41</v>
      </c>
      <c r="L4" s="33" t="s">
        <v>48</v>
      </c>
      <c r="M4" s="33" t="s">
        <v>42</v>
      </c>
      <c r="N4" s="33" t="s">
        <v>43</v>
      </c>
      <c r="O4" s="33" t="s">
        <v>44</v>
      </c>
      <c r="P4" s="33" t="s">
        <v>45</v>
      </c>
      <c r="Q4" s="33" t="s">
        <v>46</v>
      </c>
      <c r="R4" s="35"/>
    </row>
    <row r="5" spans="1:25" ht="18" customHeight="1">
      <c r="A5" s="7" t="s">
        <v>4</v>
      </c>
      <c r="B5" s="23"/>
      <c r="C5" s="24"/>
      <c r="D5" s="24"/>
      <c r="E5" s="24"/>
      <c r="F5" s="24"/>
      <c r="G5" s="24"/>
      <c r="H5" s="24"/>
      <c r="I5" s="24"/>
      <c r="J5" s="24"/>
      <c r="K5" s="24">
        <v>440</v>
      </c>
      <c r="L5" s="24">
        <v>165</v>
      </c>
      <c r="M5" s="24"/>
      <c r="N5" s="24"/>
      <c r="O5" s="24"/>
      <c r="P5" s="23"/>
      <c r="Q5" s="23">
        <v>585</v>
      </c>
      <c r="R5" s="23">
        <f>SUM(B5:Q5)</f>
        <v>1190</v>
      </c>
      <c r="S5" s="31"/>
      <c r="T5" s="10"/>
      <c r="U5" s="10"/>
      <c r="V5" s="10"/>
      <c r="W5" s="10"/>
      <c r="X5" s="10"/>
      <c r="Y5" s="10"/>
    </row>
    <row r="6" spans="1:25" ht="12.75">
      <c r="A6" s="9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>
        <v>74</v>
      </c>
      <c r="L6" s="25"/>
      <c r="M6" s="25"/>
      <c r="N6" s="25"/>
      <c r="O6" s="25"/>
      <c r="P6" s="25"/>
      <c r="Q6" s="25"/>
      <c r="R6" s="32">
        <f aca="true" t="shared" si="0" ref="R6:R24">SUM(B6:Q6)</f>
        <v>74</v>
      </c>
      <c r="S6" s="11"/>
      <c r="T6" s="11"/>
      <c r="U6" s="12"/>
      <c r="V6" s="11"/>
      <c r="W6" s="11"/>
      <c r="X6" s="11"/>
      <c r="Y6" s="11"/>
    </row>
    <row r="7" spans="1:25" ht="12.75">
      <c r="A7" s="9" t="s">
        <v>6</v>
      </c>
      <c r="B7" s="25"/>
      <c r="C7" s="25"/>
      <c r="D7" s="25">
        <v>57</v>
      </c>
      <c r="E7" s="25"/>
      <c r="F7" s="25"/>
      <c r="G7" s="25"/>
      <c r="H7" s="25"/>
      <c r="I7" s="25"/>
      <c r="J7" s="25"/>
      <c r="K7" s="25">
        <v>1015</v>
      </c>
      <c r="L7" s="25"/>
      <c r="M7" s="25"/>
      <c r="N7" s="25"/>
      <c r="O7" s="25"/>
      <c r="P7" s="25"/>
      <c r="Q7" s="25">
        <v>434</v>
      </c>
      <c r="R7" s="32">
        <f t="shared" si="0"/>
        <v>1506</v>
      </c>
      <c r="S7" s="11"/>
      <c r="T7" s="11"/>
      <c r="U7" s="12"/>
      <c r="V7" s="11"/>
      <c r="W7" s="11"/>
      <c r="X7" s="11"/>
      <c r="Y7" s="11"/>
    </row>
    <row r="8" spans="1:25" ht="12.75">
      <c r="A8" s="9" t="s">
        <v>22</v>
      </c>
      <c r="B8" s="25"/>
      <c r="C8" s="28"/>
      <c r="D8" s="28"/>
      <c r="E8" s="28"/>
      <c r="F8" s="28"/>
      <c r="G8" s="28"/>
      <c r="H8" s="28"/>
      <c r="I8" s="28"/>
      <c r="J8" s="28"/>
      <c r="K8" s="28">
        <v>77</v>
      </c>
      <c r="L8" s="28"/>
      <c r="M8" s="28"/>
      <c r="N8" s="28"/>
      <c r="O8" s="28"/>
      <c r="P8" s="25">
        <v>3</v>
      </c>
      <c r="Q8" s="25">
        <v>202</v>
      </c>
      <c r="R8" s="32">
        <f t="shared" si="0"/>
        <v>282</v>
      </c>
      <c r="S8" s="11"/>
      <c r="T8" s="11"/>
      <c r="U8" s="12"/>
      <c r="V8" s="11"/>
      <c r="W8" s="11"/>
      <c r="X8" s="11"/>
      <c r="Y8" s="11"/>
    </row>
    <row r="9" spans="1:25" ht="12.75">
      <c r="A9" s="9" t="s">
        <v>7</v>
      </c>
      <c r="B9" s="25"/>
      <c r="C9" s="25"/>
      <c r="D9" s="25">
        <v>81</v>
      </c>
      <c r="E9" s="25"/>
      <c r="F9" s="25"/>
      <c r="G9" s="25"/>
      <c r="H9" s="25"/>
      <c r="I9" s="25"/>
      <c r="J9" s="25"/>
      <c r="K9" s="25">
        <v>319</v>
      </c>
      <c r="L9" s="25"/>
      <c r="M9" s="25"/>
      <c r="N9" s="25"/>
      <c r="O9" s="25"/>
      <c r="P9" s="25"/>
      <c r="Q9" s="25">
        <v>163</v>
      </c>
      <c r="R9" s="32">
        <f t="shared" si="0"/>
        <v>563</v>
      </c>
      <c r="S9" s="14"/>
      <c r="T9" s="14"/>
      <c r="U9" s="14"/>
      <c r="V9" s="14"/>
      <c r="W9" s="14"/>
      <c r="X9" s="13"/>
      <c r="Y9" s="14"/>
    </row>
    <row r="10" spans="1:25" ht="12.75">
      <c r="A10" s="9" t="s">
        <v>25</v>
      </c>
      <c r="B10" s="27">
        <v>32</v>
      </c>
      <c r="C10" s="25"/>
      <c r="D10" s="25">
        <v>107</v>
      </c>
      <c r="E10" s="25"/>
      <c r="F10" s="25"/>
      <c r="G10" s="25"/>
      <c r="H10" s="25"/>
      <c r="I10" s="25"/>
      <c r="J10" s="25">
        <v>1</v>
      </c>
      <c r="K10" s="25">
        <v>75</v>
      </c>
      <c r="L10" s="25"/>
      <c r="M10" s="25"/>
      <c r="N10" s="25"/>
      <c r="O10" s="25"/>
      <c r="P10" s="25"/>
      <c r="Q10" s="28"/>
      <c r="R10" s="32">
        <f>SUM(B10:Q10)</f>
        <v>215</v>
      </c>
      <c r="S10" s="11"/>
      <c r="T10" s="11"/>
      <c r="U10" s="12"/>
      <c r="V10" s="11"/>
      <c r="W10" s="11"/>
      <c r="X10" s="11"/>
      <c r="Y10" s="11"/>
    </row>
    <row r="11" spans="1:25" ht="12.75">
      <c r="A11" s="9" t="s">
        <v>8</v>
      </c>
      <c r="B11" s="25"/>
      <c r="C11" s="29"/>
      <c r="D11" s="29">
        <v>39</v>
      </c>
      <c r="E11" s="29"/>
      <c r="F11" s="29"/>
      <c r="G11" s="29"/>
      <c r="H11" s="29"/>
      <c r="I11" s="29"/>
      <c r="J11" s="29"/>
      <c r="K11" s="29">
        <v>172</v>
      </c>
      <c r="L11" s="29"/>
      <c r="M11" s="29"/>
      <c r="N11" s="29"/>
      <c r="O11" s="29"/>
      <c r="P11" s="25"/>
      <c r="Q11" s="25">
        <v>22</v>
      </c>
      <c r="R11" s="32">
        <f t="shared" si="0"/>
        <v>233</v>
      </c>
      <c r="S11" s="11"/>
      <c r="T11" s="11"/>
      <c r="U11" s="12"/>
      <c r="V11" s="11"/>
      <c r="W11" s="11"/>
      <c r="X11" s="11"/>
      <c r="Y11" s="11"/>
    </row>
    <row r="12" spans="1:25" ht="12.75">
      <c r="A12" s="9" t="s">
        <v>24</v>
      </c>
      <c r="B12" s="25"/>
      <c r="C12" s="25"/>
      <c r="D12" s="25">
        <v>107</v>
      </c>
      <c r="E12" s="25"/>
      <c r="F12" s="25"/>
      <c r="G12" s="25"/>
      <c r="H12" s="25"/>
      <c r="I12" s="25"/>
      <c r="J12" s="25"/>
      <c r="K12" s="25">
        <v>221</v>
      </c>
      <c r="L12" s="25"/>
      <c r="M12" s="25"/>
      <c r="N12" s="25"/>
      <c r="O12" s="25"/>
      <c r="P12" s="25"/>
      <c r="Q12" s="25"/>
      <c r="R12" s="32">
        <f t="shared" si="0"/>
        <v>328</v>
      </c>
      <c r="S12" s="11"/>
      <c r="T12" s="11"/>
      <c r="U12" s="12"/>
      <c r="V12" s="11"/>
      <c r="W12" s="11"/>
      <c r="X12" s="11"/>
      <c r="Y12" s="11"/>
    </row>
    <row r="13" spans="1:25" ht="12.75">
      <c r="A13" s="22" t="s">
        <v>9</v>
      </c>
      <c r="B13" s="25"/>
      <c r="C13" s="25"/>
      <c r="D13" s="25">
        <v>89</v>
      </c>
      <c r="E13" s="25"/>
      <c r="F13" s="25"/>
      <c r="G13" s="25"/>
      <c r="H13" s="25"/>
      <c r="I13" s="25"/>
      <c r="J13" s="25"/>
      <c r="K13" s="25">
        <v>161</v>
      </c>
      <c r="L13" s="25"/>
      <c r="M13" s="25"/>
      <c r="N13" s="25"/>
      <c r="O13" s="25"/>
      <c r="P13" s="25"/>
      <c r="Q13" s="25">
        <v>23</v>
      </c>
      <c r="R13" s="32">
        <f t="shared" si="0"/>
        <v>273</v>
      </c>
      <c r="S13" s="11"/>
      <c r="T13" s="11"/>
      <c r="U13" s="12"/>
      <c r="V13" s="11"/>
      <c r="W13" s="11"/>
      <c r="X13" s="11"/>
      <c r="Y13" s="11"/>
    </row>
    <row r="14" spans="1:25" ht="12.75">
      <c r="A14" s="9" t="s">
        <v>10</v>
      </c>
      <c r="B14" s="27">
        <v>18</v>
      </c>
      <c r="C14" s="25"/>
      <c r="D14" s="25">
        <v>56</v>
      </c>
      <c r="E14" s="25"/>
      <c r="F14" s="25"/>
      <c r="G14" s="25"/>
      <c r="H14" s="25"/>
      <c r="I14" s="25"/>
      <c r="J14" s="25"/>
      <c r="K14" s="25">
        <v>18</v>
      </c>
      <c r="L14" s="25"/>
      <c r="M14" s="25"/>
      <c r="N14" s="25"/>
      <c r="O14" s="25"/>
      <c r="P14" s="25"/>
      <c r="Q14" s="25"/>
      <c r="R14" s="32">
        <f t="shared" si="0"/>
        <v>92</v>
      </c>
      <c r="S14" s="11"/>
      <c r="T14" s="11"/>
      <c r="U14" s="12"/>
      <c r="V14" s="11"/>
      <c r="W14" s="11"/>
      <c r="X14" s="11"/>
      <c r="Y14" s="11"/>
    </row>
    <row r="15" spans="1:25" ht="12.75">
      <c r="A15" s="9" t="s">
        <v>11</v>
      </c>
      <c r="B15" s="27">
        <v>6</v>
      </c>
      <c r="C15" s="25"/>
      <c r="D15" s="25">
        <v>210</v>
      </c>
      <c r="E15" s="25"/>
      <c r="F15" s="25"/>
      <c r="G15" s="25"/>
      <c r="H15" s="25"/>
      <c r="I15" s="25"/>
      <c r="J15" s="25"/>
      <c r="K15" s="25">
        <v>12</v>
      </c>
      <c r="L15" s="25"/>
      <c r="M15" s="25"/>
      <c r="N15" s="25"/>
      <c r="O15" s="25"/>
      <c r="P15" s="25"/>
      <c r="Q15" s="25"/>
      <c r="R15" s="32">
        <f t="shared" si="0"/>
        <v>228</v>
      </c>
      <c r="S15" s="11"/>
      <c r="T15" s="11"/>
      <c r="U15" s="11"/>
      <c r="V15" s="11"/>
      <c r="W15" s="11"/>
      <c r="X15" s="11"/>
      <c r="Y15" s="11"/>
    </row>
    <row r="16" spans="1:25" ht="12.75">
      <c r="A16" s="9" t="s">
        <v>12</v>
      </c>
      <c r="B16" s="27">
        <v>42</v>
      </c>
      <c r="C16" s="25">
        <v>1</v>
      </c>
      <c r="D16" s="25"/>
      <c r="E16" s="25">
        <v>17</v>
      </c>
      <c r="F16" s="25">
        <v>2</v>
      </c>
      <c r="G16" s="25">
        <v>238</v>
      </c>
      <c r="H16" s="25">
        <v>1</v>
      </c>
      <c r="I16" s="25">
        <v>1</v>
      </c>
      <c r="J16" s="25"/>
      <c r="K16" s="25"/>
      <c r="L16" s="25"/>
      <c r="M16" s="25">
        <v>46</v>
      </c>
      <c r="N16" s="25">
        <v>1</v>
      </c>
      <c r="O16" s="25">
        <v>29</v>
      </c>
      <c r="P16" s="25"/>
      <c r="Q16" s="29"/>
      <c r="R16" s="32">
        <f t="shared" si="0"/>
        <v>378</v>
      </c>
      <c r="S16" s="11"/>
      <c r="T16" s="11"/>
      <c r="U16" s="11"/>
      <c r="V16" s="11"/>
      <c r="W16" s="11"/>
      <c r="X16" s="11"/>
      <c r="Y16" s="11"/>
    </row>
    <row r="17" spans="1:25" ht="12.75">
      <c r="A17" s="9" t="s">
        <v>13</v>
      </c>
      <c r="B17" s="27">
        <v>91</v>
      </c>
      <c r="C17" s="25"/>
      <c r="D17" s="25">
        <v>158</v>
      </c>
      <c r="E17" s="25"/>
      <c r="F17" s="25"/>
      <c r="G17" s="25"/>
      <c r="H17" s="25"/>
      <c r="I17" s="25"/>
      <c r="J17" s="25"/>
      <c r="K17" s="25">
        <v>56</v>
      </c>
      <c r="L17" s="25"/>
      <c r="M17" s="25"/>
      <c r="N17" s="25"/>
      <c r="O17" s="25"/>
      <c r="P17" s="25"/>
      <c r="Q17" s="25"/>
      <c r="R17" s="32">
        <f t="shared" si="0"/>
        <v>305</v>
      </c>
      <c r="S17" s="11"/>
      <c r="T17" s="11"/>
      <c r="U17" s="12"/>
      <c r="V17" s="11"/>
      <c r="W17" s="11"/>
      <c r="X17" s="11"/>
      <c r="Y17" s="11"/>
    </row>
    <row r="18" spans="1:25" ht="12.75">
      <c r="A18" s="9" t="s">
        <v>14</v>
      </c>
      <c r="B18" s="27">
        <v>43</v>
      </c>
      <c r="C18" s="25"/>
      <c r="D18" s="25">
        <v>84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2">
        <f t="shared" si="0"/>
        <v>127</v>
      </c>
      <c r="S18" s="11"/>
      <c r="T18" s="11"/>
      <c r="U18" s="11"/>
      <c r="V18" s="11"/>
      <c r="W18" s="11"/>
      <c r="X18" s="11"/>
      <c r="Y18" s="11"/>
    </row>
    <row r="19" spans="1:25" ht="12.75">
      <c r="A19" s="9" t="s">
        <v>15</v>
      </c>
      <c r="B19" s="27">
        <v>129</v>
      </c>
      <c r="C19" s="25"/>
      <c r="D19" s="25">
        <v>359</v>
      </c>
      <c r="E19" s="25"/>
      <c r="F19" s="25"/>
      <c r="G19" s="25"/>
      <c r="H19" s="25"/>
      <c r="I19" s="25"/>
      <c r="J19" s="25"/>
      <c r="K19" s="25">
        <v>62</v>
      </c>
      <c r="L19" s="25"/>
      <c r="M19" s="25"/>
      <c r="N19" s="25"/>
      <c r="O19" s="25"/>
      <c r="P19" s="25"/>
      <c r="Q19" s="28"/>
      <c r="R19" s="32">
        <f t="shared" si="0"/>
        <v>550</v>
      </c>
      <c r="S19" s="11"/>
      <c r="T19" s="11"/>
      <c r="U19" s="11"/>
      <c r="V19" s="11"/>
      <c r="W19" s="11"/>
      <c r="X19" s="11"/>
      <c r="Y19" s="11"/>
    </row>
    <row r="20" spans="1:25" ht="12.75">
      <c r="A20" s="9" t="s">
        <v>16</v>
      </c>
      <c r="B20" s="27">
        <v>10</v>
      </c>
      <c r="C20" s="25"/>
      <c r="D20" s="25">
        <v>58</v>
      </c>
      <c r="E20" s="25"/>
      <c r="F20" s="25"/>
      <c r="G20" s="25"/>
      <c r="H20" s="25"/>
      <c r="I20" s="25"/>
      <c r="J20" s="25"/>
      <c r="K20" s="25">
        <v>47</v>
      </c>
      <c r="L20" s="25"/>
      <c r="M20" s="25"/>
      <c r="N20" s="25"/>
      <c r="O20" s="25"/>
      <c r="P20" s="25"/>
      <c r="Q20" s="25">
        <v>142</v>
      </c>
      <c r="R20" s="32">
        <f t="shared" si="0"/>
        <v>257</v>
      </c>
      <c r="S20" s="11"/>
      <c r="T20" s="11"/>
      <c r="U20" s="11"/>
      <c r="V20" s="11"/>
      <c r="W20" s="11"/>
      <c r="X20" s="11"/>
      <c r="Y20" s="11"/>
    </row>
    <row r="21" spans="1:25" ht="12.75">
      <c r="A21" s="9" t="s">
        <v>17</v>
      </c>
      <c r="B21" s="27">
        <v>45</v>
      </c>
      <c r="C21" s="25"/>
      <c r="D21" s="25">
        <v>81</v>
      </c>
      <c r="E21" s="25"/>
      <c r="F21" s="25"/>
      <c r="G21" s="25"/>
      <c r="H21" s="25"/>
      <c r="I21" s="25"/>
      <c r="J21" s="25"/>
      <c r="K21" s="25">
        <v>5</v>
      </c>
      <c r="L21" s="25"/>
      <c r="M21" s="25"/>
      <c r="N21" s="25"/>
      <c r="O21" s="25"/>
      <c r="P21" s="25"/>
      <c r="Q21" s="28"/>
      <c r="R21" s="32">
        <f t="shared" si="0"/>
        <v>131</v>
      </c>
      <c r="S21" s="11"/>
      <c r="T21" s="11"/>
      <c r="U21" s="12"/>
      <c r="V21" s="11"/>
      <c r="W21" s="11"/>
      <c r="X21" s="11"/>
      <c r="Y21" s="11"/>
    </row>
    <row r="22" spans="1:25" ht="12.75">
      <c r="A22" s="9" t="s">
        <v>18</v>
      </c>
      <c r="B22" s="27">
        <v>257</v>
      </c>
      <c r="C22" s="25"/>
      <c r="D22" s="25">
        <v>147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2">
        <f t="shared" si="0"/>
        <v>404</v>
      </c>
      <c r="S22" s="11"/>
      <c r="T22" s="11"/>
      <c r="U22" s="11"/>
      <c r="V22" s="11"/>
      <c r="W22" s="11"/>
      <c r="X22" s="11"/>
      <c r="Y22" s="11"/>
    </row>
    <row r="23" spans="1:25" ht="12.75">
      <c r="A23" s="9" t="s">
        <v>19</v>
      </c>
      <c r="B23" s="27">
        <v>27</v>
      </c>
      <c r="C23" s="25"/>
      <c r="D23" s="25">
        <v>329</v>
      </c>
      <c r="E23" s="25"/>
      <c r="F23" s="25"/>
      <c r="G23" s="25"/>
      <c r="H23" s="25"/>
      <c r="I23" s="25"/>
      <c r="J23" s="25"/>
      <c r="K23" s="25">
        <v>5</v>
      </c>
      <c r="L23" s="25"/>
      <c r="M23" s="25"/>
      <c r="N23" s="25"/>
      <c r="O23" s="25"/>
      <c r="P23" s="25"/>
      <c r="Q23" s="25">
        <v>29</v>
      </c>
      <c r="R23" s="32">
        <f t="shared" si="0"/>
        <v>390</v>
      </c>
      <c r="S23" s="11"/>
      <c r="T23" s="11"/>
      <c r="U23" s="11"/>
      <c r="V23" s="11"/>
      <c r="W23" s="11"/>
      <c r="X23" s="11"/>
      <c r="Y23" s="11"/>
    </row>
    <row r="24" spans="1:25" ht="12.75">
      <c r="A24" s="9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377</v>
      </c>
      <c r="R24" s="32">
        <f t="shared" si="0"/>
        <v>377</v>
      </c>
      <c r="S24" s="11"/>
      <c r="T24" s="11"/>
      <c r="U24" s="12"/>
      <c r="V24" s="11"/>
      <c r="W24" s="11"/>
      <c r="X24" s="11"/>
      <c r="Y24" s="11"/>
    </row>
    <row r="25" spans="1:25" s="19" customFormat="1" ht="18" customHeight="1" thickBot="1">
      <c r="A25" s="16" t="s">
        <v>21</v>
      </c>
      <c r="B25" s="30">
        <f>SUM(B5:B24)</f>
        <v>700</v>
      </c>
      <c r="C25" s="30">
        <f aca="true" t="shared" si="1" ref="C25:R25">SUM(C5:C24)</f>
        <v>1</v>
      </c>
      <c r="D25" s="30">
        <f t="shared" si="1"/>
        <v>1962</v>
      </c>
      <c r="E25" s="30">
        <f t="shared" si="1"/>
        <v>17</v>
      </c>
      <c r="F25" s="30">
        <f t="shared" si="1"/>
        <v>2</v>
      </c>
      <c r="G25" s="30">
        <f t="shared" si="1"/>
        <v>238</v>
      </c>
      <c r="H25" s="30">
        <f t="shared" si="1"/>
        <v>1</v>
      </c>
      <c r="I25" s="30">
        <f t="shared" si="1"/>
        <v>1</v>
      </c>
      <c r="J25" s="30"/>
      <c r="K25" s="30">
        <f t="shared" si="1"/>
        <v>2759</v>
      </c>
      <c r="L25" s="30">
        <f t="shared" si="1"/>
        <v>165</v>
      </c>
      <c r="M25" s="30">
        <f t="shared" si="1"/>
        <v>46</v>
      </c>
      <c r="N25" s="30">
        <f t="shared" si="1"/>
        <v>1</v>
      </c>
      <c r="O25" s="30">
        <f t="shared" si="1"/>
        <v>29</v>
      </c>
      <c r="P25" s="30">
        <f t="shared" si="1"/>
        <v>3</v>
      </c>
      <c r="Q25" s="30">
        <f t="shared" si="1"/>
        <v>1977</v>
      </c>
      <c r="R25" s="30">
        <f t="shared" si="1"/>
        <v>7903</v>
      </c>
      <c r="S25" s="17"/>
      <c r="T25" s="17"/>
      <c r="U25" s="18"/>
      <c r="V25" s="17"/>
      <c r="W25" s="17"/>
      <c r="X25" s="17"/>
      <c r="Y25" s="17"/>
    </row>
    <row r="26" spans="1:25" s="19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7"/>
      <c r="T26" s="17"/>
      <c r="U26" s="18"/>
      <c r="V26" s="17"/>
      <c r="W26" s="17"/>
      <c r="X26" s="17"/>
      <c r="Y26" s="17"/>
    </row>
    <row r="27" spans="1:25" s="19" customFormat="1" ht="12.75">
      <c r="A27" s="20" t="s">
        <v>50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7"/>
      <c r="T27" s="17"/>
      <c r="U27" s="18"/>
      <c r="V27" s="17"/>
      <c r="W27" s="17"/>
      <c r="X27" s="17"/>
      <c r="Y27" s="17"/>
    </row>
    <row r="28" ht="12.75" customHeight="1">
      <c r="A28" s="19" t="s">
        <v>32</v>
      </c>
    </row>
    <row r="29" ht="12.75" customHeight="1">
      <c r="A29" s="19"/>
    </row>
    <row r="30" ht="12.75" customHeight="1"/>
    <row r="31" spans="2:18" ht="12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 customHeight="1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12.75">
      <c r="A33"/>
    </row>
  </sheetData>
  <sheetProtection/>
  <mergeCells count="2">
    <mergeCell ref="R3:R4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39" customWidth="1"/>
    <col min="2" max="7" width="6.7109375" style="39" customWidth="1"/>
    <col min="8" max="8" width="11.00390625" style="39" customWidth="1"/>
    <col min="9" max="18" width="6.7109375" style="39" customWidth="1"/>
    <col min="19" max="19" width="12.140625" style="39" bestFit="1" customWidth="1"/>
    <col min="20" max="20" width="12.421875" style="39" bestFit="1" customWidth="1"/>
    <col min="21" max="21" width="15.28125" style="39" bestFit="1" customWidth="1"/>
    <col min="22" max="22" width="6.57421875" style="39" bestFit="1" customWidth="1"/>
    <col min="23" max="16384" width="9.140625" style="39" customWidth="1"/>
  </cols>
  <sheetData>
    <row r="1" s="38" customFormat="1" ht="18" customHeight="1">
      <c r="A1" s="38" t="s">
        <v>51</v>
      </c>
    </row>
    <row r="2" ht="12.75" customHeight="1" thickBot="1"/>
    <row r="3" spans="1:18" s="43" customFormat="1" ht="12.75">
      <c r="A3" s="40" t="s">
        <v>27</v>
      </c>
      <c r="B3" s="41"/>
      <c r="C3" s="41"/>
      <c r="D3" s="41"/>
      <c r="E3" s="41"/>
      <c r="F3" s="41"/>
      <c r="G3" s="41"/>
      <c r="H3" s="41" t="s">
        <v>23</v>
      </c>
      <c r="I3" s="41"/>
      <c r="J3" s="41"/>
      <c r="K3" s="41"/>
      <c r="L3" s="41"/>
      <c r="M3" s="41"/>
      <c r="N3" s="41"/>
      <c r="O3" s="41"/>
      <c r="P3" s="41"/>
      <c r="Q3" s="41"/>
      <c r="R3" s="42" t="s">
        <v>3</v>
      </c>
    </row>
    <row r="4" spans="1:18" s="47" customFormat="1" ht="12.75">
      <c r="A4" s="44"/>
      <c r="B4" s="45" t="s">
        <v>33</v>
      </c>
      <c r="C4" s="45" t="s">
        <v>34</v>
      </c>
      <c r="D4" s="45" t="s">
        <v>35</v>
      </c>
      <c r="E4" s="45" t="s">
        <v>36</v>
      </c>
      <c r="F4" s="45" t="s">
        <v>37</v>
      </c>
      <c r="G4" s="45" t="s">
        <v>38</v>
      </c>
      <c r="H4" s="45" t="s">
        <v>39</v>
      </c>
      <c r="I4" s="45" t="s">
        <v>40</v>
      </c>
      <c r="J4" s="45" t="s">
        <v>47</v>
      </c>
      <c r="K4" s="45" t="s">
        <v>41</v>
      </c>
      <c r="L4" s="45" t="s">
        <v>48</v>
      </c>
      <c r="M4" s="45" t="s">
        <v>42</v>
      </c>
      <c r="N4" s="45" t="s">
        <v>43</v>
      </c>
      <c r="O4" s="45" t="s">
        <v>44</v>
      </c>
      <c r="P4" s="45" t="s">
        <v>45</v>
      </c>
      <c r="Q4" s="45" t="s">
        <v>46</v>
      </c>
      <c r="R4" s="46"/>
    </row>
    <row r="5" spans="1:25" ht="18" customHeight="1">
      <c r="A5" s="69" t="s">
        <v>4</v>
      </c>
      <c r="B5" s="70"/>
      <c r="C5" s="71"/>
      <c r="D5" s="71"/>
      <c r="E5" s="71"/>
      <c r="F5" s="71"/>
      <c r="G5" s="71"/>
      <c r="H5" s="71"/>
      <c r="I5" s="71"/>
      <c r="J5" s="71"/>
      <c r="K5" s="71">
        <v>359</v>
      </c>
      <c r="L5" s="71">
        <v>44</v>
      </c>
      <c r="M5" s="71"/>
      <c r="N5" s="71"/>
      <c r="O5" s="71"/>
      <c r="P5" s="70">
        <v>1</v>
      </c>
      <c r="Q5" s="70">
        <v>778</v>
      </c>
      <c r="R5" s="70">
        <f>SUM(B5:Q5)</f>
        <v>1182</v>
      </c>
      <c r="S5" s="51"/>
      <c r="T5" s="52"/>
      <c r="U5" s="52"/>
      <c r="V5" s="52"/>
      <c r="W5" s="52"/>
      <c r="X5" s="52"/>
      <c r="Y5" s="52"/>
    </row>
    <row r="6" spans="1:25" ht="12.7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>
        <v>74</v>
      </c>
      <c r="L6" s="49"/>
      <c r="M6" s="49"/>
      <c r="N6" s="49"/>
      <c r="O6" s="49"/>
      <c r="P6" s="49"/>
      <c r="Q6" s="49"/>
      <c r="R6" s="49">
        <f aca="true" t="shared" si="0" ref="R6:R24">SUM(B6:Q6)</f>
        <v>74</v>
      </c>
      <c r="S6" s="53"/>
      <c r="T6" s="53"/>
      <c r="U6" s="54"/>
      <c r="V6" s="53"/>
      <c r="W6" s="53"/>
      <c r="X6" s="53"/>
      <c r="Y6" s="53"/>
    </row>
    <row r="7" spans="1:25" ht="12.75">
      <c r="A7" s="48" t="s">
        <v>6</v>
      </c>
      <c r="B7" s="49"/>
      <c r="C7" s="49"/>
      <c r="D7" s="49">
        <v>57</v>
      </c>
      <c r="E7" s="49"/>
      <c r="F7" s="49"/>
      <c r="G7" s="49"/>
      <c r="H7" s="49"/>
      <c r="I7" s="49"/>
      <c r="J7" s="49"/>
      <c r="K7" s="49">
        <v>1015</v>
      </c>
      <c r="L7" s="49"/>
      <c r="M7" s="49"/>
      <c r="N7" s="49"/>
      <c r="O7" s="49"/>
      <c r="P7" s="49"/>
      <c r="Q7" s="49">
        <v>437</v>
      </c>
      <c r="R7" s="49">
        <f t="shared" si="0"/>
        <v>1509</v>
      </c>
      <c r="S7" s="53"/>
      <c r="T7" s="53"/>
      <c r="U7" s="54"/>
      <c r="V7" s="53"/>
      <c r="W7" s="53"/>
      <c r="X7" s="53"/>
      <c r="Y7" s="53"/>
    </row>
    <row r="8" spans="1:25" ht="12.75">
      <c r="A8" s="48" t="s">
        <v>22</v>
      </c>
      <c r="B8" s="49"/>
      <c r="C8" s="55"/>
      <c r="D8" s="55"/>
      <c r="E8" s="55"/>
      <c r="F8" s="55"/>
      <c r="G8" s="55"/>
      <c r="H8" s="55"/>
      <c r="I8" s="55"/>
      <c r="J8" s="55"/>
      <c r="K8" s="55">
        <v>77</v>
      </c>
      <c r="L8" s="55"/>
      <c r="M8" s="55"/>
      <c r="N8" s="55"/>
      <c r="O8" s="55"/>
      <c r="P8" s="49">
        <v>3</v>
      </c>
      <c r="Q8" s="49">
        <v>211</v>
      </c>
      <c r="R8" s="49">
        <f t="shared" si="0"/>
        <v>291</v>
      </c>
      <c r="S8" s="53"/>
      <c r="T8" s="53"/>
      <c r="U8" s="54"/>
      <c r="V8" s="53"/>
      <c r="W8" s="53"/>
      <c r="X8" s="53"/>
      <c r="Y8" s="53"/>
    </row>
    <row r="9" spans="1:25" ht="12.75">
      <c r="A9" s="48" t="s">
        <v>7</v>
      </c>
      <c r="B9" s="49"/>
      <c r="C9" s="49"/>
      <c r="D9" s="49">
        <v>84</v>
      </c>
      <c r="E9" s="49"/>
      <c r="F9" s="49"/>
      <c r="G9" s="49"/>
      <c r="H9" s="49"/>
      <c r="I9" s="49"/>
      <c r="J9" s="49"/>
      <c r="K9" s="49">
        <v>324</v>
      </c>
      <c r="L9" s="49"/>
      <c r="M9" s="49"/>
      <c r="N9" s="49"/>
      <c r="O9" s="49"/>
      <c r="P9" s="49"/>
      <c r="Q9" s="49">
        <v>163</v>
      </c>
      <c r="R9" s="49">
        <f t="shared" si="0"/>
        <v>571</v>
      </c>
      <c r="S9" s="56"/>
      <c r="T9" s="56"/>
      <c r="U9" s="56"/>
      <c r="V9" s="56"/>
      <c r="W9" s="56"/>
      <c r="X9" s="57"/>
      <c r="Y9" s="56"/>
    </row>
    <row r="10" spans="1:25" ht="12.75">
      <c r="A10" s="48" t="s">
        <v>25</v>
      </c>
      <c r="B10" s="58">
        <v>32</v>
      </c>
      <c r="C10" s="49"/>
      <c r="D10" s="49">
        <v>107</v>
      </c>
      <c r="E10" s="49"/>
      <c r="F10" s="49"/>
      <c r="G10" s="49"/>
      <c r="H10" s="49"/>
      <c r="I10" s="49"/>
      <c r="J10" s="49">
        <v>1</v>
      </c>
      <c r="K10" s="49">
        <v>75</v>
      </c>
      <c r="L10" s="49"/>
      <c r="M10" s="49"/>
      <c r="N10" s="49"/>
      <c r="O10" s="49"/>
      <c r="P10" s="49"/>
      <c r="Q10" s="55"/>
      <c r="R10" s="49">
        <f>SUM(B10:Q10)</f>
        <v>215</v>
      </c>
      <c r="S10" s="53"/>
      <c r="T10" s="53"/>
      <c r="U10" s="54"/>
      <c r="V10" s="53"/>
      <c r="W10" s="53"/>
      <c r="X10" s="53"/>
      <c r="Y10" s="53"/>
    </row>
    <row r="11" spans="1:25" ht="12.75">
      <c r="A11" s="48" t="s">
        <v>8</v>
      </c>
      <c r="B11" s="49"/>
      <c r="C11" s="50"/>
      <c r="D11" s="50">
        <v>40</v>
      </c>
      <c r="E11" s="50"/>
      <c r="F11" s="50"/>
      <c r="G11" s="50"/>
      <c r="H11" s="50"/>
      <c r="I11" s="50"/>
      <c r="J11" s="50"/>
      <c r="K11" s="50">
        <v>172</v>
      </c>
      <c r="L11" s="50"/>
      <c r="M11" s="50"/>
      <c r="N11" s="50"/>
      <c r="O11" s="50"/>
      <c r="P11" s="49"/>
      <c r="Q11" s="49">
        <v>22</v>
      </c>
      <c r="R11" s="49">
        <f t="shared" si="0"/>
        <v>234</v>
      </c>
      <c r="S11" s="53"/>
      <c r="T11" s="53"/>
      <c r="U11" s="54"/>
      <c r="V11" s="53"/>
      <c r="W11" s="53"/>
      <c r="X11" s="53"/>
      <c r="Y11" s="53"/>
    </row>
    <row r="12" spans="1:25" ht="12.75">
      <c r="A12" s="48" t="s">
        <v>24</v>
      </c>
      <c r="B12" s="49"/>
      <c r="C12" s="49"/>
      <c r="D12" s="49">
        <v>107</v>
      </c>
      <c r="E12" s="49"/>
      <c r="F12" s="49"/>
      <c r="G12" s="49"/>
      <c r="H12" s="49"/>
      <c r="I12" s="49"/>
      <c r="J12" s="49"/>
      <c r="K12" s="49">
        <v>221</v>
      </c>
      <c r="L12" s="49"/>
      <c r="M12" s="49"/>
      <c r="N12" s="49"/>
      <c r="O12" s="49"/>
      <c r="P12" s="49"/>
      <c r="Q12" s="49"/>
      <c r="R12" s="49">
        <f t="shared" si="0"/>
        <v>328</v>
      </c>
      <c r="S12" s="53"/>
      <c r="T12" s="53"/>
      <c r="U12" s="54"/>
      <c r="V12" s="53"/>
      <c r="W12" s="53"/>
      <c r="X12" s="53"/>
      <c r="Y12" s="53"/>
    </row>
    <row r="13" spans="1:25" ht="12.75">
      <c r="A13" s="59" t="s">
        <v>9</v>
      </c>
      <c r="B13" s="49"/>
      <c r="C13" s="49"/>
      <c r="D13" s="49">
        <v>89</v>
      </c>
      <c r="E13" s="49"/>
      <c r="F13" s="49"/>
      <c r="G13" s="49"/>
      <c r="H13" s="49"/>
      <c r="I13" s="49"/>
      <c r="J13" s="49"/>
      <c r="K13" s="49">
        <v>161</v>
      </c>
      <c r="L13" s="49"/>
      <c r="M13" s="49"/>
      <c r="N13" s="49"/>
      <c r="O13" s="49"/>
      <c r="P13" s="49"/>
      <c r="Q13" s="49">
        <v>23</v>
      </c>
      <c r="R13" s="49">
        <f t="shared" si="0"/>
        <v>273</v>
      </c>
      <c r="S13" s="53"/>
      <c r="T13" s="53"/>
      <c r="U13" s="54"/>
      <c r="V13" s="53"/>
      <c r="W13" s="53"/>
      <c r="X13" s="53"/>
      <c r="Y13" s="53"/>
    </row>
    <row r="14" spans="1:25" ht="12.75">
      <c r="A14" s="48" t="s">
        <v>10</v>
      </c>
      <c r="B14" s="58">
        <v>18</v>
      </c>
      <c r="C14" s="49"/>
      <c r="D14" s="49">
        <v>56</v>
      </c>
      <c r="E14" s="49"/>
      <c r="F14" s="49"/>
      <c r="G14" s="49"/>
      <c r="H14" s="49"/>
      <c r="I14" s="49"/>
      <c r="J14" s="49"/>
      <c r="K14" s="49">
        <v>18</v>
      </c>
      <c r="L14" s="49"/>
      <c r="M14" s="49"/>
      <c r="N14" s="49"/>
      <c r="O14" s="49"/>
      <c r="P14" s="49"/>
      <c r="Q14" s="49"/>
      <c r="R14" s="49">
        <f t="shared" si="0"/>
        <v>92</v>
      </c>
      <c r="S14" s="53"/>
      <c r="T14" s="53"/>
      <c r="U14" s="54"/>
      <c r="V14" s="53"/>
      <c r="W14" s="53"/>
      <c r="X14" s="53"/>
      <c r="Y14" s="53"/>
    </row>
    <row r="15" spans="1:25" ht="12.75">
      <c r="A15" s="48" t="s">
        <v>11</v>
      </c>
      <c r="B15" s="58">
        <v>6</v>
      </c>
      <c r="C15" s="49"/>
      <c r="D15" s="49">
        <v>210</v>
      </c>
      <c r="E15" s="49"/>
      <c r="F15" s="49"/>
      <c r="G15" s="49"/>
      <c r="H15" s="49"/>
      <c r="I15" s="49"/>
      <c r="J15" s="49"/>
      <c r="K15" s="49">
        <v>12</v>
      </c>
      <c r="L15" s="49"/>
      <c r="M15" s="49"/>
      <c r="N15" s="49"/>
      <c r="O15" s="49"/>
      <c r="P15" s="49"/>
      <c r="Q15" s="49"/>
      <c r="R15" s="49">
        <f t="shared" si="0"/>
        <v>228</v>
      </c>
      <c r="S15" s="53"/>
      <c r="T15" s="53"/>
      <c r="U15" s="53"/>
      <c r="V15" s="53"/>
      <c r="W15" s="53"/>
      <c r="X15" s="53"/>
      <c r="Y15" s="53"/>
    </row>
    <row r="16" spans="1:25" ht="12.75">
      <c r="A16" s="48" t="s">
        <v>12</v>
      </c>
      <c r="B16" s="58">
        <v>42</v>
      </c>
      <c r="C16" s="49">
        <v>1</v>
      </c>
      <c r="D16" s="49"/>
      <c r="E16" s="49">
        <v>17</v>
      </c>
      <c r="F16" s="49">
        <v>2</v>
      </c>
      <c r="G16" s="49">
        <v>238</v>
      </c>
      <c r="H16" s="49">
        <v>1</v>
      </c>
      <c r="I16" s="49">
        <v>1</v>
      </c>
      <c r="J16" s="49"/>
      <c r="K16" s="49"/>
      <c r="L16" s="49"/>
      <c r="M16" s="49">
        <v>46</v>
      </c>
      <c r="N16" s="49">
        <v>1</v>
      </c>
      <c r="O16" s="49">
        <v>29</v>
      </c>
      <c r="P16" s="49"/>
      <c r="Q16" s="50"/>
      <c r="R16" s="49">
        <f t="shared" si="0"/>
        <v>378</v>
      </c>
      <c r="S16" s="53"/>
      <c r="T16" s="53"/>
      <c r="U16" s="53"/>
      <c r="V16" s="53"/>
      <c r="W16" s="53"/>
      <c r="X16" s="53"/>
      <c r="Y16" s="53"/>
    </row>
    <row r="17" spans="1:25" ht="12.75">
      <c r="A17" s="48" t="s">
        <v>13</v>
      </c>
      <c r="B17" s="58">
        <v>91</v>
      </c>
      <c r="C17" s="49"/>
      <c r="D17" s="49">
        <v>158</v>
      </c>
      <c r="E17" s="49"/>
      <c r="F17" s="49"/>
      <c r="G17" s="49"/>
      <c r="H17" s="49"/>
      <c r="I17" s="49"/>
      <c r="J17" s="49"/>
      <c r="K17" s="49">
        <v>56</v>
      </c>
      <c r="L17" s="49"/>
      <c r="M17" s="49"/>
      <c r="N17" s="49"/>
      <c r="O17" s="49"/>
      <c r="P17" s="49"/>
      <c r="Q17" s="49"/>
      <c r="R17" s="49">
        <f t="shared" si="0"/>
        <v>305</v>
      </c>
      <c r="S17" s="53"/>
      <c r="T17" s="53"/>
      <c r="U17" s="54"/>
      <c r="V17" s="53"/>
      <c r="W17" s="53"/>
      <c r="X17" s="53"/>
      <c r="Y17" s="53"/>
    </row>
    <row r="18" spans="1:25" ht="12.75">
      <c r="A18" s="48" t="s">
        <v>14</v>
      </c>
      <c r="B18" s="58">
        <v>43</v>
      </c>
      <c r="C18" s="49"/>
      <c r="D18" s="49">
        <v>84</v>
      </c>
      <c r="E18" s="49"/>
      <c r="F18" s="49"/>
      <c r="G18" s="49"/>
      <c r="H18" s="49"/>
      <c r="I18" s="49"/>
      <c r="J18" s="49"/>
      <c r="K18" s="49">
        <v>9</v>
      </c>
      <c r="L18" s="49"/>
      <c r="M18" s="49"/>
      <c r="N18" s="49"/>
      <c r="O18" s="49"/>
      <c r="P18" s="49"/>
      <c r="Q18" s="49"/>
      <c r="R18" s="49">
        <f t="shared" si="0"/>
        <v>136</v>
      </c>
      <c r="S18" s="53"/>
      <c r="T18" s="53"/>
      <c r="U18" s="53"/>
      <c r="V18" s="53"/>
      <c r="W18" s="53"/>
      <c r="X18" s="53"/>
      <c r="Y18" s="53"/>
    </row>
    <row r="19" spans="1:25" ht="12.75">
      <c r="A19" s="48" t="s">
        <v>15</v>
      </c>
      <c r="B19" s="58">
        <v>129</v>
      </c>
      <c r="C19" s="49"/>
      <c r="D19" s="49">
        <v>359</v>
      </c>
      <c r="E19" s="49"/>
      <c r="F19" s="49"/>
      <c r="G19" s="49"/>
      <c r="H19" s="49"/>
      <c r="I19" s="49"/>
      <c r="J19" s="49"/>
      <c r="K19" s="49">
        <v>62</v>
      </c>
      <c r="L19" s="49"/>
      <c r="M19" s="49"/>
      <c r="N19" s="49"/>
      <c r="O19" s="49"/>
      <c r="P19" s="49"/>
      <c r="Q19" s="55"/>
      <c r="R19" s="49">
        <f t="shared" si="0"/>
        <v>550</v>
      </c>
      <c r="S19" s="53"/>
      <c r="T19" s="53"/>
      <c r="U19" s="53"/>
      <c r="V19" s="53"/>
      <c r="W19" s="53"/>
      <c r="X19" s="53"/>
      <c r="Y19" s="53"/>
    </row>
    <row r="20" spans="1:25" ht="12.75">
      <c r="A20" s="48" t="s">
        <v>16</v>
      </c>
      <c r="B20" s="58">
        <v>10</v>
      </c>
      <c r="C20" s="49"/>
      <c r="D20" s="49">
        <v>58</v>
      </c>
      <c r="E20" s="49"/>
      <c r="F20" s="49"/>
      <c r="G20" s="49"/>
      <c r="H20" s="49"/>
      <c r="I20" s="49"/>
      <c r="J20" s="49"/>
      <c r="K20" s="49">
        <v>47</v>
      </c>
      <c r="L20" s="49"/>
      <c r="M20" s="49"/>
      <c r="N20" s="49"/>
      <c r="O20" s="49"/>
      <c r="P20" s="49"/>
      <c r="Q20" s="49">
        <v>143</v>
      </c>
      <c r="R20" s="49">
        <f t="shared" si="0"/>
        <v>258</v>
      </c>
      <c r="S20" s="53"/>
      <c r="T20" s="53"/>
      <c r="U20" s="53"/>
      <c r="V20" s="53"/>
      <c r="W20" s="53"/>
      <c r="X20" s="53"/>
      <c r="Y20" s="53"/>
    </row>
    <row r="21" spans="1:25" ht="12.75">
      <c r="A21" s="48" t="s">
        <v>17</v>
      </c>
      <c r="B21" s="58">
        <v>45</v>
      </c>
      <c r="C21" s="49"/>
      <c r="D21" s="49">
        <v>81</v>
      </c>
      <c r="E21" s="49"/>
      <c r="F21" s="49"/>
      <c r="G21" s="49"/>
      <c r="H21" s="49"/>
      <c r="I21" s="49"/>
      <c r="J21" s="49"/>
      <c r="K21" s="49">
        <v>5</v>
      </c>
      <c r="L21" s="49"/>
      <c r="M21" s="49"/>
      <c r="N21" s="49"/>
      <c r="O21" s="49"/>
      <c r="P21" s="49"/>
      <c r="Q21" s="55"/>
      <c r="R21" s="49">
        <f t="shared" si="0"/>
        <v>131</v>
      </c>
      <c r="S21" s="53"/>
      <c r="T21" s="53"/>
      <c r="U21" s="54"/>
      <c r="V21" s="53"/>
      <c r="W21" s="53"/>
      <c r="X21" s="53"/>
      <c r="Y21" s="53"/>
    </row>
    <row r="22" spans="1:25" ht="12.75">
      <c r="A22" s="48" t="s">
        <v>18</v>
      </c>
      <c r="B22" s="58">
        <v>257</v>
      </c>
      <c r="C22" s="49"/>
      <c r="D22" s="49">
        <v>147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>
        <f t="shared" si="0"/>
        <v>404</v>
      </c>
      <c r="S22" s="53"/>
      <c r="T22" s="53"/>
      <c r="U22" s="53"/>
      <c r="V22" s="53"/>
      <c r="W22" s="53"/>
      <c r="X22" s="53"/>
      <c r="Y22" s="53"/>
    </row>
    <row r="23" spans="1:25" ht="12.75">
      <c r="A23" s="48" t="s">
        <v>19</v>
      </c>
      <c r="B23" s="58">
        <v>27</v>
      </c>
      <c r="C23" s="49"/>
      <c r="D23" s="49">
        <v>329</v>
      </c>
      <c r="E23" s="49"/>
      <c r="F23" s="49"/>
      <c r="G23" s="49"/>
      <c r="H23" s="49"/>
      <c r="I23" s="49"/>
      <c r="J23" s="49"/>
      <c r="K23" s="49">
        <v>5</v>
      </c>
      <c r="L23" s="49"/>
      <c r="M23" s="49"/>
      <c r="N23" s="49"/>
      <c r="O23" s="49"/>
      <c r="P23" s="49"/>
      <c r="Q23" s="49">
        <v>29</v>
      </c>
      <c r="R23" s="49">
        <f t="shared" si="0"/>
        <v>390</v>
      </c>
      <c r="S23" s="53"/>
      <c r="T23" s="53"/>
      <c r="U23" s="53"/>
      <c r="V23" s="53"/>
      <c r="W23" s="53"/>
      <c r="X23" s="53"/>
      <c r="Y23" s="53"/>
    </row>
    <row r="24" spans="1:25" ht="12.75">
      <c r="A24" s="48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>
        <v>377</v>
      </c>
      <c r="R24" s="49">
        <f t="shared" si="0"/>
        <v>377</v>
      </c>
      <c r="S24" s="53"/>
      <c r="T24" s="53"/>
      <c r="U24" s="54"/>
      <c r="V24" s="53"/>
      <c r="W24" s="53"/>
      <c r="X24" s="53"/>
      <c r="Y24" s="53"/>
    </row>
    <row r="25" spans="1:25" s="64" customFormat="1" ht="18" customHeight="1" thickBot="1">
      <c r="A25" s="60" t="s">
        <v>21</v>
      </c>
      <c r="B25" s="61">
        <f>SUM(B5:B24)</f>
        <v>700</v>
      </c>
      <c r="C25" s="61">
        <f aca="true" t="shared" si="1" ref="C25:R25">SUM(C5:C24)</f>
        <v>1</v>
      </c>
      <c r="D25" s="61">
        <f t="shared" si="1"/>
        <v>1966</v>
      </c>
      <c r="E25" s="61">
        <f t="shared" si="1"/>
        <v>17</v>
      </c>
      <c r="F25" s="61">
        <f t="shared" si="1"/>
        <v>2</v>
      </c>
      <c r="G25" s="61">
        <f t="shared" si="1"/>
        <v>238</v>
      </c>
      <c r="H25" s="61">
        <f t="shared" si="1"/>
        <v>1</v>
      </c>
      <c r="I25" s="61">
        <f t="shared" si="1"/>
        <v>1</v>
      </c>
      <c r="J25" s="61"/>
      <c r="K25" s="61">
        <f t="shared" si="1"/>
        <v>2692</v>
      </c>
      <c r="L25" s="61">
        <f t="shared" si="1"/>
        <v>44</v>
      </c>
      <c r="M25" s="61">
        <f t="shared" si="1"/>
        <v>46</v>
      </c>
      <c r="N25" s="61">
        <f t="shared" si="1"/>
        <v>1</v>
      </c>
      <c r="O25" s="61">
        <f t="shared" si="1"/>
        <v>29</v>
      </c>
      <c r="P25" s="61">
        <f t="shared" si="1"/>
        <v>4</v>
      </c>
      <c r="Q25" s="61">
        <f t="shared" si="1"/>
        <v>2183</v>
      </c>
      <c r="R25" s="61">
        <f t="shared" si="1"/>
        <v>7926</v>
      </c>
      <c r="S25" s="62"/>
      <c r="T25" s="62"/>
      <c r="U25" s="63"/>
      <c r="V25" s="62"/>
      <c r="W25" s="62"/>
      <c r="X25" s="62"/>
      <c r="Y25" s="62"/>
    </row>
    <row r="26" spans="1:25" s="64" customFormat="1" ht="12.7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2"/>
      <c r="T26" s="62"/>
      <c r="U26" s="63"/>
      <c r="V26" s="62"/>
      <c r="W26" s="62"/>
      <c r="X26" s="62"/>
      <c r="Y26" s="62"/>
    </row>
    <row r="27" spans="1:25" s="64" customFormat="1" ht="12.75">
      <c r="A27" s="65" t="s">
        <v>52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2"/>
      <c r="T27" s="62"/>
      <c r="U27" s="63"/>
      <c r="V27" s="62"/>
      <c r="W27" s="62"/>
      <c r="X27" s="62"/>
      <c r="Y27" s="62"/>
    </row>
    <row r="28" ht="12.75" customHeight="1">
      <c r="A28" s="64" t="s">
        <v>32</v>
      </c>
    </row>
    <row r="29" ht="12.75" customHeight="1">
      <c r="A29" s="64"/>
    </row>
    <row r="30" ht="12.75" customHeight="1"/>
    <row r="31" spans="2:18" ht="12.7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 customHeight="1">
      <c r="A32" s="68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</sheetData>
  <sheetProtection/>
  <mergeCells count="2">
    <mergeCell ref="A3:A4"/>
    <mergeCell ref="R3:R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24.00390625" style="2" customWidth="1"/>
    <col min="2" max="2" width="13.8515625" style="2" customWidth="1"/>
    <col min="3" max="3" width="18.00390625" style="2" customWidth="1"/>
    <col min="4" max="4" width="18.8515625" style="2" customWidth="1"/>
    <col min="5" max="5" width="20.421875" style="2" customWidth="1"/>
    <col min="6" max="6" width="15.57421875" style="2" customWidth="1"/>
    <col min="7" max="7" width="12.140625" style="2" bestFit="1" customWidth="1"/>
    <col min="8" max="8" width="12.421875" style="2" bestFit="1" customWidth="1"/>
    <col min="9" max="9" width="15.28125" style="2" bestFit="1" customWidth="1"/>
    <col min="10" max="10" width="6.57421875" style="2" bestFit="1" customWidth="1"/>
    <col min="11" max="16384" width="9.140625" style="2" customWidth="1"/>
  </cols>
  <sheetData>
    <row r="1" s="1" customFormat="1" ht="18" customHeight="1">
      <c r="A1" s="1" t="s">
        <v>31</v>
      </c>
    </row>
    <row r="2" ht="12.75" customHeight="1" thickBot="1"/>
    <row r="3" spans="1:6" s="4" customFormat="1" ht="12.75">
      <c r="A3" s="36" t="s">
        <v>27</v>
      </c>
      <c r="B3" s="3"/>
      <c r="C3" s="3"/>
      <c r="D3" s="3" t="s">
        <v>23</v>
      </c>
      <c r="E3" s="3"/>
      <c r="F3" s="34" t="s">
        <v>3</v>
      </c>
    </row>
    <row r="4" spans="1:6" s="6" customFormat="1" ht="12.75">
      <c r="A4" s="37"/>
      <c r="B4" s="5" t="s">
        <v>0</v>
      </c>
      <c r="C4" s="5" t="s">
        <v>1</v>
      </c>
      <c r="D4" s="5" t="s">
        <v>2</v>
      </c>
      <c r="E4" s="5" t="s">
        <v>26</v>
      </c>
      <c r="F4" s="35"/>
    </row>
    <row r="5" spans="1:13" ht="18" customHeight="1">
      <c r="A5" s="7" t="s">
        <v>4</v>
      </c>
      <c r="B5" s="23">
        <v>0</v>
      </c>
      <c r="C5" s="24">
        <v>0</v>
      </c>
      <c r="D5" s="23">
        <v>409</v>
      </c>
      <c r="E5" s="23">
        <v>797</v>
      </c>
      <c r="F5" s="23">
        <v>1206</v>
      </c>
      <c r="G5" s="31"/>
      <c r="H5" s="10"/>
      <c r="I5" s="10"/>
      <c r="J5" s="10"/>
      <c r="K5" s="10"/>
      <c r="L5" s="10"/>
      <c r="M5" s="10"/>
    </row>
    <row r="6" spans="1:13" ht="12.75">
      <c r="A6" s="9" t="s">
        <v>5</v>
      </c>
      <c r="B6" s="25" t="s">
        <v>28</v>
      </c>
      <c r="C6" s="25" t="s">
        <v>28</v>
      </c>
      <c r="D6" s="25">
        <v>74</v>
      </c>
      <c r="E6" s="25" t="s">
        <v>28</v>
      </c>
      <c r="F6" s="25">
        <v>74</v>
      </c>
      <c r="G6" s="11"/>
      <c r="H6" s="11"/>
      <c r="I6" s="12"/>
      <c r="J6" s="11"/>
      <c r="K6" s="11"/>
      <c r="L6" s="11"/>
      <c r="M6" s="11"/>
    </row>
    <row r="7" spans="1:13" ht="12.75">
      <c r="A7" s="9" t="s">
        <v>6</v>
      </c>
      <c r="B7" s="25" t="s">
        <v>28</v>
      </c>
      <c r="C7" s="25">
        <v>57</v>
      </c>
      <c r="D7" s="25">
        <v>1027</v>
      </c>
      <c r="E7" s="25">
        <v>446</v>
      </c>
      <c r="F7" s="25">
        <v>1530</v>
      </c>
      <c r="G7" s="11"/>
      <c r="H7" s="11"/>
      <c r="I7" s="12"/>
      <c r="J7" s="11"/>
      <c r="K7" s="11"/>
      <c r="L7" s="11"/>
      <c r="M7" s="11"/>
    </row>
    <row r="8" spans="1:13" ht="12.75">
      <c r="A8" s="9" t="s">
        <v>22</v>
      </c>
      <c r="B8" s="25" t="s">
        <v>28</v>
      </c>
      <c r="C8" s="28" t="s">
        <v>28</v>
      </c>
      <c r="D8" s="25">
        <v>98</v>
      </c>
      <c r="E8" s="25">
        <v>228</v>
      </c>
      <c r="F8" s="25">
        <v>326</v>
      </c>
      <c r="G8" s="11"/>
      <c r="H8" s="11"/>
      <c r="I8" s="12"/>
      <c r="J8" s="11"/>
      <c r="K8" s="11"/>
      <c r="L8" s="11"/>
      <c r="M8" s="11"/>
    </row>
    <row r="9" spans="1:13" ht="12.75">
      <c r="A9" s="9" t="s">
        <v>7</v>
      </c>
      <c r="B9" s="26" t="s">
        <v>28</v>
      </c>
      <c r="C9" s="26">
        <v>87</v>
      </c>
      <c r="D9" s="26">
        <v>327</v>
      </c>
      <c r="E9" s="26">
        <v>165</v>
      </c>
      <c r="F9" s="26">
        <v>579</v>
      </c>
      <c r="G9" s="14"/>
      <c r="H9" s="14"/>
      <c r="I9" s="14"/>
      <c r="J9" s="14"/>
      <c r="K9" s="14"/>
      <c r="L9" s="13"/>
      <c r="M9" s="14"/>
    </row>
    <row r="10" spans="1:13" ht="12.75">
      <c r="A10" s="9" t="s">
        <v>25</v>
      </c>
      <c r="B10" s="27">
        <v>32</v>
      </c>
      <c r="C10" s="26">
        <v>107</v>
      </c>
      <c r="D10" s="26">
        <v>77</v>
      </c>
      <c r="E10" s="28" t="s">
        <v>28</v>
      </c>
      <c r="F10" s="26">
        <v>216</v>
      </c>
      <c r="G10" s="11"/>
      <c r="H10" s="11"/>
      <c r="I10" s="12"/>
      <c r="J10" s="11"/>
      <c r="K10" s="11"/>
      <c r="L10" s="11"/>
      <c r="M10" s="11"/>
    </row>
    <row r="11" spans="1:13" ht="12.75">
      <c r="A11" s="9" t="s">
        <v>8</v>
      </c>
      <c r="B11" s="26" t="s">
        <v>28</v>
      </c>
      <c r="C11" s="29" t="s">
        <v>28</v>
      </c>
      <c r="D11" s="26">
        <v>208</v>
      </c>
      <c r="E11" s="26">
        <v>27</v>
      </c>
      <c r="F11" s="26">
        <v>235</v>
      </c>
      <c r="G11" s="11"/>
      <c r="H11" s="11"/>
      <c r="I11" s="12"/>
      <c r="J11" s="11"/>
      <c r="K11" s="11"/>
      <c r="L11" s="11"/>
      <c r="M11" s="11"/>
    </row>
    <row r="12" spans="1:13" ht="12.75">
      <c r="A12" s="9" t="s">
        <v>24</v>
      </c>
      <c r="B12" s="26" t="s">
        <v>28</v>
      </c>
      <c r="C12" s="26">
        <v>111</v>
      </c>
      <c r="D12" s="26">
        <v>207</v>
      </c>
      <c r="E12" s="26">
        <v>22</v>
      </c>
      <c r="F12" s="26">
        <v>340</v>
      </c>
      <c r="G12" s="11"/>
      <c r="H12" s="11"/>
      <c r="I12" s="12"/>
      <c r="J12" s="11"/>
      <c r="K12" s="11"/>
      <c r="L12" s="11"/>
      <c r="M12" s="11"/>
    </row>
    <row r="13" spans="1:13" ht="12.75">
      <c r="A13" s="22" t="s">
        <v>9</v>
      </c>
      <c r="B13" s="26" t="s">
        <v>28</v>
      </c>
      <c r="C13" s="26">
        <v>91</v>
      </c>
      <c r="D13" s="26">
        <v>164</v>
      </c>
      <c r="E13" s="26">
        <v>24</v>
      </c>
      <c r="F13" s="26">
        <v>279</v>
      </c>
      <c r="G13" s="11"/>
      <c r="H13" s="11"/>
      <c r="I13" s="12"/>
      <c r="J13" s="11"/>
      <c r="K13" s="11"/>
      <c r="L13" s="11"/>
      <c r="M13" s="11"/>
    </row>
    <row r="14" spans="1:13" ht="12.75">
      <c r="A14" s="9" t="s">
        <v>10</v>
      </c>
      <c r="B14" s="27">
        <v>18</v>
      </c>
      <c r="C14" s="26">
        <v>56</v>
      </c>
      <c r="D14" s="26">
        <v>18</v>
      </c>
      <c r="E14" s="26" t="s">
        <v>28</v>
      </c>
      <c r="F14" s="26">
        <v>92</v>
      </c>
      <c r="G14" s="11"/>
      <c r="H14" s="11"/>
      <c r="I14" s="12"/>
      <c r="J14" s="11"/>
      <c r="K14" s="11"/>
      <c r="L14" s="11"/>
      <c r="M14" s="11"/>
    </row>
    <row r="15" spans="1:13" ht="12.75">
      <c r="A15" s="9" t="s">
        <v>11</v>
      </c>
      <c r="B15" s="27">
        <v>6</v>
      </c>
      <c r="C15" s="26">
        <v>218</v>
      </c>
      <c r="D15" s="26">
        <v>12</v>
      </c>
      <c r="E15" s="26" t="s">
        <v>28</v>
      </c>
      <c r="F15" s="26">
        <v>236</v>
      </c>
      <c r="G15" s="11"/>
      <c r="H15" s="11"/>
      <c r="I15" s="11"/>
      <c r="J15" s="11"/>
      <c r="K15" s="11"/>
      <c r="L15" s="11"/>
      <c r="M15" s="11"/>
    </row>
    <row r="16" spans="1:13" ht="12.75">
      <c r="A16" s="9" t="s">
        <v>12</v>
      </c>
      <c r="B16" s="27">
        <v>43</v>
      </c>
      <c r="C16" s="26">
        <v>259</v>
      </c>
      <c r="D16" s="26">
        <v>76</v>
      </c>
      <c r="E16" s="29" t="s">
        <v>28</v>
      </c>
      <c r="F16" s="26">
        <v>378</v>
      </c>
      <c r="G16" s="11"/>
      <c r="H16" s="11"/>
      <c r="I16" s="11"/>
      <c r="J16" s="11"/>
      <c r="K16" s="11"/>
      <c r="L16" s="11"/>
      <c r="M16" s="11"/>
    </row>
    <row r="17" spans="1:13" ht="12.75">
      <c r="A17" s="9" t="s">
        <v>13</v>
      </c>
      <c r="B17" s="27">
        <v>91</v>
      </c>
      <c r="C17" s="26">
        <v>158</v>
      </c>
      <c r="D17" s="26">
        <v>56</v>
      </c>
      <c r="E17" s="26" t="s">
        <v>28</v>
      </c>
      <c r="F17" s="26">
        <v>305</v>
      </c>
      <c r="G17" s="11"/>
      <c r="H17" s="11"/>
      <c r="I17" s="12"/>
      <c r="J17" s="11"/>
      <c r="K17" s="11"/>
      <c r="L17" s="11"/>
      <c r="M17" s="11"/>
    </row>
    <row r="18" spans="1:13" ht="12.75">
      <c r="A18" s="9" t="s">
        <v>14</v>
      </c>
      <c r="B18" s="27">
        <v>43</v>
      </c>
      <c r="C18" s="26">
        <v>84</v>
      </c>
      <c r="D18" s="26">
        <v>9</v>
      </c>
      <c r="E18" s="26" t="s">
        <v>28</v>
      </c>
      <c r="F18" s="26">
        <v>136</v>
      </c>
      <c r="G18" s="11"/>
      <c r="H18" s="11"/>
      <c r="I18" s="11"/>
      <c r="J18" s="11"/>
      <c r="K18" s="11"/>
      <c r="L18" s="11"/>
      <c r="M18" s="11"/>
    </row>
    <row r="19" spans="1:13" ht="12.75">
      <c r="A19" s="9" t="s">
        <v>15</v>
      </c>
      <c r="B19" s="27">
        <v>129</v>
      </c>
      <c r="C19" s="26">
        <v>359</v>
      </c>
      <c r="D19" s="26">
        <v>62</v>
      </c>
      <c r="E19" s="28" t="s">
        <v>28</v>
      </c>
      <c r="F19" s="26">
        <v>550</v>
      </c>
      <c r="G19" s="11"/>
      <c r="H19" s="11"/>
      <c r="I19" s="11"/>
      <c r="J19" s="11"/>
      <c r="K19" s="11"/>
      <c r="L19" s="11"/>
      <c r="M19" s="11"/>
    </row>
    <row r="20" spans="1:13" ht="12.75">
      <c r="A20" s="9" t="s">
        <v>16</v>
      </c>
      <c r="B20" s="27">
        <v>10</v>
      </c>
      <c r="C20" s="26">
        <v>58</v>
      </c>
      <c r="D20" s="26">
        <v>47</v>
      </c>
      <c r="E20" s="26">
        <v>143</v>
      </c>
      <c r="F20" s="26">
        <v>258</v>
      </c>
      <c r="G20" s="11"/>
      <c r="H20" s="11"/>
      <c r="I20" s="11"/>
      <c r="J20" s="11"/>
      <c r="K20" s="11"/>
      <c r="L20" s="11"/>
      <c r="M20" s="11"/>
    </row>
    <row r="21" spans="1:13" ht="12.75">
      <c r="A21" s="9" t="s">
        <v>17</v>
      </c>
      <c r="B21" s="27">
        <v>45</v>
      </c>
      <c r="C21" s="26">
        <v>81</v>
      </c>
      <c r="D21" s="26">
        <v>5</v>
      </c>
      <c r="E21" s="28" t="s">
        <v>28</v>
      </c>
      <c r="F21" s="26">
        <v>131</v>
      </c>
      <c r="G21" s="11"/>
      <c r="H21" s="11"/>
      <c r="I21" s="12"/>
      <c r="J21" s="11"/>
      <c r="K21" s="11"/>
      <c r="L21" s="11"/>
      <c r="M21" s="11"/>
    </row>
    <row r="22" spans="1:13" ht="12.75">
      <c r="A22" s="9" t="s">
        <v>18</v>
      </c>
      <c r="B22" s="27">
        <v>261</v>
      </c>
      <c r="C22" s="26">
        <v>148</v>
      </c>
      <c r="D22" s="26" t="s">
        <v>28</v>
      </c>
      <c r="E22" s="26" t="s">
        <v>28</v>
      </c>
      <c r="F22" s="26">
        <v>409</v>
      </c>
      <c r="G22" s="11"/>
      <c r="H22" s="11"/>
      <c r="I22" s="11"/>
      <c r="J22" s="11"/>
      <c r="K22" s="11"/>
      <c r="L22" s="11"/>
      <c r="M22" s="11"/>
    </row>
    <row r="23" spans="1:13" ht="12.75">
      <c r="A23" s="9" t="s">
        <v>19</v>
      </c>
      <c r="B23" s="27">
        <v>27</v>
      </c>
      <c r="C23" s="26">
        <v>329</v>
      </c>
      <c r="D23" s="26">
        <v>5</v>
      </c>
      <c r="E23" s="26">
        <v>29</v>
      </c>
      <c r="F23" s="26">
        <v>390</v>
      </c>
      <c r="G23" s="11"/>
      <c r="H23" s="11"/>
      <c r="I23" s="11"/>
      <c r="J23" s="11"/>
      <c r="K23" s="11"/>
      <c r="L23" s="11"/>
      <c r="M23" s="11"/>
    </row>
    <row r="24" spans="1:13" ht="12.75">
      <c r="A24" s="9" t="s">
        <v>20</v>
      </c>
      <c r="B24" s="26" t="s">
        <v>28</v>
      </c>
      <c r="C24" s="26" t="s">
        <v>28</v>
      </c>
      <c r="D24" s="26" t="s">
        <v>28</v>
      </c>
      <c r="E24" s="26">
        <v>377</v>
      </c>
      <c r="F24" s="26">
        <v>377</v>
      </c>
      <c r="G24" s="11"/>
      <c r="H24" s="11"/>
      <c r="I24" s="12"/>
      <c r="J24" s="11"/>
      <c r="K24" s="11"/>
      <c r="L24" s="11"/>
      <c r="M24" s="11"/>
    </row>
    <row r="25" spans="1:13" s="19" customFormat="1" ht="18" customHeight="1" thickBot="1">
      <c r="A25" s="16" t="s">
        <v>21</v>
      </c>
      <c r="B25" s="30">
        <v>705</v>
      </c>
      <c r="C25" s="30">
        <v>2203</v>
      </c>
      <c r="D25" s="30">
        <v>2881</v>
      </c>
      <c r="E25" s="30">
        <v>2258</v>
      </c>
      <c r="F25" s="30">
        <v>8047</v>
      </c>
      <c r="G25" s="17"/>
      <c r="H25" s="17"/>
      <c r="I25" s="18"/>
      <c r="J25" s="17"/>
      <c r="K25" s="17"/>
      <c r="L25" s="17"/>
      <c r="M25" s="17"/>
    </row>
    <row r="26" spans="1:13" s="19" customFormat="1" ht="12.75">
      <c r="A26" s="20"/>
      <c r="B26" s="21"/>
      <c r="C26" s="21"/>
      <c r="D26" s="21"/>
      <c r="E26" s="21"/>
      <c r="F26" s="21"/>
      <c r="G26" s="17"/>
      <c r="H26" s="17"/>
      <c r="I26" s="18"/>
      <c r="J26" s="17"/>
      <c r="K26" s="17"/>
      <c r="L26" s="17"/>
      <c r="M26" s="17"/>
    </row>
    <row r="27" spans="1:13" s="19" customFormat="1" ht="12.75">
      <c r="A27" s="20" t="s">
        <v>30</v>
      </c>
      <c r="B27" s="21"/>
      <c r="C27" s="21"/>
      <c r="D27" s="21"/>
      <c r="E27" s="21"/>
      <c r="F27" s="21"/>
      <c r="G27" s="17"/>
      <c r="H27" s="17"/>
      <c r="I27" s="18"/>
      <c r="J27" s="17"/>
      <c r="K27" s="17"/>
      <c r="L27" s="17"/>
      <c r="M27" s="17"/>
    </row>
    <row r="28" ht="12.75" customHeight="1">
      <c r="A28" s="19" t="s">
        <v>29</v>
      </c>
    </row>
    <row r="29" ht="12.75" customHeight="1">
      <c r="A29" s="19"/>
    </row>
    <row r="30" ht="12.75" customHeight="1"/>
    <row r="31" spans="2:6" ht="12.75" customHeight="1">
      <c r="B31" s="8"/>
      <c r="C31" s="8"/>
      <c r="D31" s="8"/>
      <c r="E31" s="8"/>
      <c r="F31" s="8"/>
    </row>
    <row r="32" spans="1:6" ht="12.75" customHeight="1">
      <c r="A32" s="15"/>
      <c r="B32" s="8"/>
      <c r="C32" s="8"/>
      <c r="D32" s="8"/>
      <c r="E32" s="8"/>
      <c r="F32" s="8"/>
    </row>
    <row r="33" ht="12.75">
      <c r="A33"/>
    </row>
  </sheetData>
  <sheetProtection/>
  <mergeCells count="2">
    <mergeCell ref="F3:F4"/>
    <mergeCell ref="A3:A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06659DT</cp:lastModifiedBy>
  <cp:lastPrinted>2019-10-11T11:25:20Z</cp:lastPrinted>
  <dcterms:created xsi:type="dcterms:W3CDTF">2007-04-11T11:59:25Z</dcterms:created>
  <dcterms:modified xsi:type="dcterms:W3CDTF">2020-10-22T10:22:12Z</dcterms:modified>
  <cp:category/>
  <cp:version/>
  <cp:contentType/>
  <cp:contentStatus/>
</cp:coreProperties>
</file>