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9" activeTab="0"/>
  </bookViews>
  <sheets>
    <sheet name="NON AMMESSE" sheetId="1" r:id="rId1"/>
  </sheets>
  <definedNames>
    <definedName name="_xlnm.Print_Titles" localSheetId="0">'NON AMMESSE'!$1:$1</definedName>
  </definedNames>
  <calcPr fullCalcOnLoad="1"/>
</workbook>
</file>

<file path=xl/sharedStrings.xml><?xml version="1.0" encoding="utf-8"?>
<sst xmlns="http://schemas.openxmlformats.org/spreadsheetml/2006/main" count="256" uniqueCount="157">
  <si>
    <t>L'intervento interessa un'area di proprietà privata</t>
  </si>
  <si>
    <t>L'intervento interessa un fabbricato non destinato alla pratica sportiva</t>
  </si>
  <si>
    <t>Documentazione sostanziale carente</t>
  </si>
  <si>
    <t>Il richiedente risulta beneficiario di contributo ai sensi del Bando per l'impiantistica sportiva Anno 2016</t>
  </si>
  <si>
    <t>Il richiedente non ha la disponibilità dell'impianto fino al 01/01/2024</t>
  </si>
  <si>
    <t>La spesa ammissibile dell'intervento risulta al di sotto di € 20.000, soglia minima per presentare istanza</t>
  </si>
  <si>
    <t>L'intervento non si configura come lotto funzionale</t>
  </si>
  <si>
    <t>A</t>
  </si>
  <si>
    <t>Interventi riqualificazione centro sportivo tennis</t>
  </si>
  <si>
    <t>SAN MAURO TORINESE</t>
  </si>
  <si>
    <t>DEMONTE</t>
  </si>
  <si>
    <t>GONETTAGO SSD A R.L.</t>
  </si>
  <si>
    <t>Realizzazione di un nuovo campo da padel indoor e di un campo multisport</t>
  </si>
  <si>
    <t>SAN CARLO CANAVESE</t>
  </si>
  <si>
    <t>COMUNE DI MERCENASCO</t>
  </si>
  <si>
    <t>Lavori di adeguamento funzionale area sportiva comunale area gioco scuola</t>
  </si>
  <si>
    <t>MERCENASCO</t>
  </si>
  <si>
    <t>A.S.D. BANDITO</t>
  </si>
  <si>
    <t>Manutenzione straordinaria per adeguamento, miglioramento e completamento impianto sportivo</t>
  </si>
  <si>
    <t>COMUNE DI SAMPEYRE</t>
  </si>
  <si>
    <t>SAMPEYRE</t>
  </si>
  <si>
    <t>COMUNE DI ANTRONA SCHIERANCO</t>
  </si>
  <si>
    <t>"ANTRONA SCHIERANCO"</t>
  </si>
  <si>
    <t>RARI NANTES TORINO SSD A R.L.</t>
  </si>
  <si>
    <t>Interventi di manutenzione straordinaria per il ripristino e la messa in sicurezza degli spalti dello sferisterio comunale</t>
  </si>
  <si>
    <t>L'intervento ricade nella manutenzione ordinaria</t>
  </si>
  <si>
    <t>CASTELLETTO UZZONE</t>
  </si>
  <si>
    <t>Efficientamento impianto sportivo R.Ceretto</t>
  </si>
  <si>
    <t>CASTAGNOLE DELLE LANZE</t>
  </si>
  <si>
    <t>A.S.D. RACCONIGI 86 (A.S.D. RACCO 86)</t>
  </si>
  <si>
    <t>PINEROLO</t>
  </si>
  <si>
    <t>COMUNE DI SERRAVALLE LANGHE</t>
  </si>
  <si>
    <t>SERRAVALLE LANGHE</t>
  </si>
  <si>
    <t>COMUNE DI CERESOLE D'ALBA</t>
  </si>
  <si>
    <t>Interventi di adeguamento normativo impianto sportivo comunale - nuovo impianto di illuminazione campo da calcio</t>
  </si>
  <si>
    <t>CERESOLE ALBA</t>
  </si>
  <si>
    <t>COMUNE DI CINZANO</t>
  </si>
  <si>
    <t>Manutenzione straordinaria impianti sportivi comunali</t>
  </si>
  <si>
    <t>CINZANO</t>
  </si>
  <si>
    <t>COMUNE DI CARBONARA SCRIVIA</t>
  </si>
  <si>
    <t>Ristrutturazione e potenziamento impianto sportivo comunale</t>
  </si>
  <si>
    <t>CARBONARA SCRIVIA</t>
  </si>
  <si>
    <t>SSD AC CHIERI S.R.L.</t>
  </si>
  <si>
    <t>CHIERI</t>
  </si>
  <si>
    <t>Sport senza barriera</t>
  </si>
  <si>
    <t>Somatos per lo sport e la salute</t>
  </si>
  <si>
    <t>ALESSANDRIA</t>
  </si>
  <si>
    <t>ASSOCIAZIONE GRUPPO PILOTI VALSESIA (GPV)</t>
  </si>
  <si>
    <t>Realizzazione nuovo hangar</t>
  </si>
  <si>
    <t>L'intervento non rientra nelle tipologie previste dal Piano annuale 2018 - DGR n. 97-7423 del 03/08/2018</t>
  </si>
  <si>
    <t>Numero Pratica</t>
  </si>
  <si>
    <t>id_domanda</t>
  </si>
  <si>
    <t>Soggetto beneficiario</t>
  </si>
  <si>
    <t>Titolo progetto</t>
  </si>
  <si>
    <t>Spesa prevista per l'intervento</t>
  </si>
  <si>
    <t>Prov</t>
  </si>
  <si>
    <t>C</t>
  </si>
  <si>
    <t>TO</t>
  </si>
  <si>
    <t>AL</t>
  </si>
  <si>
    <t>D</t>
  </si>
  <si>
    <t>AT</t>
  </si>
  <si>
    <t>VC</t>
  </si>
  <si>
    <t>BRA</t>
  </si>
  <si>
    <t>CN</t>
  </si>
  <si>
    <t>B</t>
  </si>
  <si>
    <t>SAN MAURO COUNTRY CLUB S.S.D. A R.L.</t>
  </si>
  <si>
    <t>n. progressivo generale</t>
  </si>
  <si>
    <t>Manutenzione straordinaria campo da calcio a 5 e area di accesso ai relativi spogliatoi</t>
  </si>
  <si>
    <t>L’istanza è stata presentata da un soggetto non legittimato in quanto persona fisica</t>
  </si>
  <si>
    <t>PORRACCHIA LAURA</t>
  </si>
  <si>
    <t>Espressa rinuncia</t>
  </si>
  <si>
    <t>TORINO</t>
  </si>
  <si>
    <t>E</t>
  </si>
  <si>
    <t>Comune</t>
  </si>
  <si>
    <t>Tipologia</t>
  </si>
  <si>
    <t>VB</t>
  </si>
  <si>
    <t>Manutenzione straordinaria impianto sportivo</t>
  </si>
  <si>
    <t>Ristrutturazione impianto palla tamburello</t>
  </si>
  <si>
    <t>Lavori di completamento, manutenzione straordinaria ed eliminazione barriere architettoniche centro sportivo polivalente</t>
  </si>
  <si>
    <t>Interventi per il potenziamento dell'area e il miglioramento delle condizioni di sicurezza "area sciistica Loc. Cheggio"</t>
  </si>
  <si>
    <t>Opere edili per l'ottenimento del CPI della Piscina Sospello - uffici e locale tecnico</t>
  </si>
  <si>
    <t>Lavori di adeguamento e messa a norma di sicurezza ed igienico sanitaria dell’impianto di filtrazione acqua piscina estiva</t>
  </si>
  <si>
    <t>Riqualificazione polisportiva</t>
  </si>
  <si>
    <t>Interventi di manutenzione straordinaria e adeguamento spogliatoi impianto sportivo comunale</t>
  </si>
  <si>
    <t>Interventi di completamento complesso sportivo Rosato</t>
  </si>
  <si>
    <t>Potenziamento impianto sportivo del centro tennis Cassine</t>
  </si>
  <si>
    <t>SAE - sport ambiente educazione - recupero funzionale, messa a norma e manutenzione straordinaria della piscina ecriqualificazione energetica - 1° lotto</t>
  </si>
  <si>
    <t>Riqualificazione impianto di illuminazione con LED</t>
  </si>
  <si>
    <t>Sostituzione impianto illuminazione campi da gioco</t>
  </si>
  <si>
    <t>RACCONIGI</t>
  </si>
  <si>
    <t>O2 CUNEO SRL SSD</t>
  </si>
  <si>
    <t>Realizzazione, potenziamento e qualificazione di palestra multifunzionale</t>
  </si>
  <si>
    <t>CUNEO</t>
  </si>
  <si>
    <t>A.S.D. ALMESE CALCIO</t>
  </si>
  <si>
    <t>Costruzione campo sintetico</t>
  </si>
  <si>
    <t>COMUNE DI SARDIGLIANO</t>
  </si>
  <si>
    <t>SARDIGLIANO</t>
  </si>
  <si>
    <t xml:space="preserve">COMUNE DI SAN PONSO </t>
  </si>
  <si>
    <t>Riadattamento tennis per formazione campo da bocce</t>
  </si>
  <si>
    <t>SAN PONSO</t>
  </si>
  <si>
    <t>MEZZALUNA APD</t>
  </si>
  <si>
    <t>Trasformazione campo calcio a 5 in beach volley e beach soccer, riqualificazione campo calcio a 5 con nuovo manto in erba sintetica</t>
  </si>
  <si>
    <t>VILLANOVA D'ASTI</t>
  </si>
  <si>
    <t>SSD MANNUS CLUB S.R.L.</t>
  </si>
  <si>
    <t>VILLAR DORA</t>
  </si>
  <si>
    <t>COMUNE DI PRAGELATO</t>
  </si>
  <si>
    <t>Interventi di manutenzione straordinaria del Centro Olimpico del Fondo e Golf</t>
  </si>
  <si>
    <t>PRAGELATO</t>
  </si>
  <si>
    <t>COMUNE DI BAROLO</t>
  </si>
  <si>
    <t>Realizzazione di locali per attivita' sportiva polivalente</t>
  </si>
  <si>
    <t>BAROLO</t>
  </si>
  <si>
    <t>COMUNE DI ROSIGNANO MONFERRATO</t>
  </si>
  <si>
    <t>ROSIGNANO MONFERRATO</t>
  </si>
  <si>
    <t>Riabilitazione equestre senza "ostacoli"</t>
  </si>
  <si>
    <t>COMUNE DI SANTO STEFANO ROERO</t>
  </si>
  <si>
    <t>Potenziamentodi impianto sportivo outdoor con realizzazione di PERCORSO
VITA</t>
  </si>
  <si>
    <t>SANTO STEFANO ROERO</t>
  </si>
  <si>
    <t>CIRCOLO TENNIS CASSINE A.S.D.</t>
  </si>
  <si>
    <t>CASSINE</t>
  </si>
  <si>
    <t>Spazi per uno sport che incontra tutti</t>
  </si>
  <si>
    <t>GYMNASTIKA S.S.D. - S.R.L.</t>
  </si>
  <si>
    <t>Interventi di sostituzione impianto di riscaldamento per risparmio energetico e rifacimento scalinata di accesso palestra comunale</t>
  </si>
  <si>
    <t>ROMANO CANAVESE</t>
  </si>
  <si>
    <t>ASD SOCIETA' IPPICA ALBESE</t>
  </si>
  <si>
    <t>Realizzazione di centro ippico sportivo FISE</t>
  </si>
  <si>
    <t>ALBA</t>
  </si>
  <si>
    <t>CROCETTA CALCIO ASD</t>
  </si>
  <si>
    <t>Riqualificazione impianto sportivo ROVEDA</t>
  </si>
  <si>
    <t>LA MARGHERITA SSD A R.L.</t>
  </si>
  <si>
    <t>Rinnovo golf club La Margherita</t>
  </si>
  <si>
    <t>La domanda non rispetta l’allegato 2 alla D.D. n. 338 del 06/08/2018 “Regole di compilazione della domanda con invio telematico”</t>
  </si>
  <si>
    <t>POIRINO</t>
  </si>
  <si>
    <t>Progetto di interventi di adeguamento alle norme di sicurezza e igienico-sanitarie</t>
  </si>
  <si>
    <t>SAN FRANCESCO AL CAMPO</t>
  </si>
  <si>
    <t>ASD VESIMESE</t>
  </si>
  <si>
    <t>VESIME</t>
  </si>
  <si>
    <t>Completamento struttura esistente</t>
  </si>
  <si>
    <t>CASTELLAMONTE</t>
  </si>
  <si>
    <t>VINOVO</t>
  </si>
  <si>
    <t>ALMESE</t>
  </si>
  <si>
    <t>VARALLO</t>
  </si>
  <si>
    <t>MOTIVAZIONE</t>
  </si>
  <si>
    <t>L'intervento interessa un impianto di proprietà privata</t>
  </si>
  <si>
    <t>L'intervento interessa un'area che non ha le caratteristiche di impianto sportivo</t>
  </si>
  <si>
    <t>L'intervento interessa locali non destinati alla pratica sportiva</t>
  </si>
  <si>
    <t>L'intervento interessa un immobile di proprietà privata</t>
  </si>
  <si>
    <t>L'intervento interessa un immobile non destinato alla pratica sportiva</t>
  </si>
  <si>
    <t>A.T.S. - AMATORI TAMBURELLO SPORT ASD</t>
  </si>
  <si>
    <t>COMUNE DI CASTELLETTO UZZONE</t>
  </si>
  <si>
    <t>COMUNE DI CASTAGNOLE DELLE LANZE</t>
  </si>
  <si>
    <t>ASD CAMPO CANAVESE</t>
  </si>
  <si>
    <t>ASD PARI E DISPARI</t>
  </si>
  <si>
    <t>CENTRO SPORT EQUESTRI PINEROLO G.I.R</t>
  </si>
  <si>
    <t>P.G.S.D. AUXILIUM CUNEO</t>
  </si>
  <si>
    <t>ASD CHISOLA CALCIO</t>
  </si>
  <si>
    <t>U.S.D. ARDOR SAN FRANCESCO</t>
  </si>
  <si>
    <t>ASD SOMATOS 2.0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</si>
</sst>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&quot;€ &quot;#,##0.00"/>
    <numFmt numFmtId="166" formatCode="_-* #,##0.00_-;\-* #,##0.00_-;_-* \-??_-;_-@_-"/>
    <numFmt numFmtId="167" formatCode="&quot;€&quot;\ 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4" borderId="1" applyNumberFormat="0" applyAlignment="0" applyProtection="0"/>
    <xf numFmtId="0" fontId="3" fillId="0" borderId="2" applyNumberFormat="0" applyFill="0" applyAlignment="0" applyProtection="0"/>
    <xf numFmtId="0" fontId="4" fillId="13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7" fillId="3" borderId="0" applyNumberFormat="0" applyBorder="0" applyAlignment="0" applyProtection="0"/>
    <xf numFmtId="0" fontId="0" fillId="5" borderId="4" applyNumberFormat="0" applyAlignment="0" applyProtection="0"/>
    <xf numFmtId="0" fontId="8" fillId="4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66" fontId="18" fillId="0" borderId="10" xfId="45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pane ySplit="1" topLeftCell="BM35" activePane="bottomLeft" state="frozen"/>
      <selection pane="topLeft" activeCell="A1" sqref="A1"/>
      <selection pane="bottomLeft" activeCell="E1" sqref="E1:F16384"/>
    </sheetView>
  </sheetViews>
  <sheetFormatPr defaultColWidth="9.140625" defaultRowHeight="12.75"/>
  <cols>
    <col min="1" max="1" width="12.140625" style="1" customWidth="1"/>
    <col min="2" max="2" width="8.28125" style="1" customWidth="1"/>
    <col min="3" max="3" width="11.28125" style="1" customWidth="1"/>
    <col min="4" max="4" width="29.28125" style="1" bestFit="1" customWidth="1"/>
    <col min="5" max="5" width="15.7109375" style="1" bestFit="1" customWidth="1"/>
    <col min="6" max="6" width="10.00390625" style="1" customWidth="1"/>
    <col min="7" max="7" width="8.28125" style="1" customWidth="1"/>
    <col min="8" max="8" width="10.7109375" style="1" bestFit="1" customWidth="1"/>
    <col min="9" max="9" width="23.28125" style="1" customWidth="1"/>
    <col min="10" max="10" width="21.8515625" style="1" bestFit="1" customWidth="1"/>
    <col min="11" max="16384" width="11.57421875" style="1" customWidth="1"/>
  </cols>
  <sheetData>
    <row r="1" spans="1:10" s="4" customFormat="1" ht="36">
      <c r="A1" s="15" t="s">
        <v>66</v>
      </c>
      <c r="B1" s="16" t="s">
        <v>50</v>
      </c>
      <c r="C1" s="2" t="s">
        <v>51</v>
      </c>
      <c r="D1" s="13" t="s">
        <v>52</v>
      </c>
      <c r="E1" s="13" t="s">
        <v>73</v>
      </c>
      <c r="F1" s="13" t="s">
        <v>55</v>
      </c>
      <c r="G1" s="14" t="s">
        <v>74</v>
      </c>
      <c r="H1" s="15" t="s">
        <v>54</v>
      </c>
      <c r="I1" s="13" t="s">
        <v>53</v>
      </c>
      <c r="J1" s="3" t="s">
        <v>141</v>
      </c>
    </row>
    <row r="2" spans="1:10" ht="36">
      <c r="A2" s="11">
        <v>165</v>
      </c>
      <c r="B2" s="9">
        <v>5</v>
      </c>
      <c r="C2" s="5">
        <v>3903</v>
      </c>
      <c r="D2" s="20" t="s">
        <v>11</v>
      </c>
      <c r="E2" s="5" t="s">
        <v>13</v>
      </c>
      <c r="F2" s="5" t="s">
        <v>57</v>
      </c>
      <c r="G2" s="6" t="s">
        <v>56</v>
      </c>
      <c r="H2" s="7">
        <v>33500</v>
      </c>
      <c r="I2" s="6" t="s">
        <v>12</v>
      </c>
      <c r="J2" s="5" t="s">
        <v>142</v>
      </c>
    </row>
    <row r="3" spans="1:10" ht="24">
      <c r="A3" s="11">
        <f>A2+1</f>
        <v>166</v>
      </c>
      <c r="B3" s="9">
        <v>34</v>
      </c>
      <c r="C3" s="5">
        <v>5305</v>
      </c>
      <c r="D3" s="21" t="s">
        <v>147</v>
      </c>
      <c r="E3" s="5" t="s">
        <v>71</v>
      </c>
      <c r="F3" s="5" t="s">
        <v>57</v>
      </c>
      <c r="G3" s="6" t="s">
        <v>56</v>
      </c>
      <c r="H3" s="7">
        <v>55218.71</v>
      </c>
      <c r="I3" s="6" t="s">
        <v>77</v>
      </c>
      <c r="J3" s="11" t="s">
        <v>2</v>
      </c>
    </row>
    <row r="4" spans="1:10" ht="48">
      <c r="A4" s="11">
        <f aca="true" t="shared" si="0" ref="A4:A42">A3+1</f>
        <v>167</v>
      </c>
      <c r="B4" s="9">
        <v>40</v>
      </c>
      <c r="C4" s="5">
        <v>5260</v>
      </c>
      <c r="D4" s="21" t="s">
        <v>14</v>
      </c>
      <c r="E4" s="5" t="s">
        <v>16</v>
      </c>
      <c r="F4" s="5" t="s">
        <v>57</v>
      </c>
      <c r="G4" s="6" t="s">
        <v>64</v>
      </c>
      <c r="H4" s="7">
        <v>48048.43</v>
      </c>
      <c r="I4" s="6" t="s">
        <v>15</v>
      </c>
      <c r="J4" s="11" t="s">
        <v>143</v>
      </c>
    </row>
    <row r="5" spans="1:10" ht="60">
      <c r="A5" s="11">
        <f t="shared" si="0"/>
        <v>168</v>
      </c>
      <c r="B5" s="9">
        <v>42</v>
      </c>
      <c r="C5" s="5">
        <v>5324</v>
      </c>
      <c r="D5" s="21" t="s">
        <v>19</v>
      </c>
      <c r="E5" s="5" t="s">
        <v>20</v>
      </c>
      <c r="F5" s="5" t="s">
        <v>63</v>
      </c>
      <c r="G5" s="6" t="s">
        <v>56</v>
      </c>
      <c r="H5" s="7">
        <v>195000</v>
      </c>
      <c r="I5" s="6" t="s">
        <v>78</v>
      </c>
      <c r="J5" s="10" t="s">
        <v>144</v>
      </c>
    </row>
    <row r="6" spans="1:10" ht="72">
      <c r="A6" s="11">
        <f t="shared" si="0"/>
        <v>169</v>
      </c>
      <c r="B6" s="9">
        <v>43</v>
      </c>
      <c r="C6" s="5">
        <v>5346</v>
      </c>
      <c r="D6" s="21" t="s">
        <v>21</v>
      </c>
      <c r="E6" s="5" t="s">
        <v>22</v>
      </c>
      <c r="F6" s="5" t="s">
        <v>75</v>
      </c>
      <c r="G6" s="6" t="s">
        <v>72</v>
      </c>
      <c r="H6" s="7">
        <v>109000</v>
      </c>
      <c r="I6" s="6" t="s">
        <v>79</v>
      </c>
      <c r="J6" s="5" t="s">
        <v>144</v>
      </c>
    </row>
    <row r="7" spans="1:10" ht="48">
      <c r="A7" s="11">
        <f t="shared" si="0"/>
        <v>170</v>
      </c>
      <c r="B7" s="9">
        <v>51</v>
      </c>
      <c r="C7" s="5">
        <v>5259</v>
      </c>
      <c r="D7" s="21" t="s">
        <v>90</v>
      </c>
      <c r="E7" s="5" t="s">
        <v>92</v>
      </c>
      <c r="F7" s="5" t="s">
        <v>63</v>
      </c>
      <c r="G7" s="6" t="s">
        <v>59</v>
      </c>
      <c r="H7" s="7">
        <v>200000</v>
      </c>
      <c r="I7" s="6" t="s">
        <v>91</v>
      </c>
      <c r="J7" s="5" t="s">
        <v>145</v>
      </c>
    </row>
    <row r="8" spans="1:10" ht="48">
      <c r="A8" s="11">
        <f t="shared" si="0"/>
        <v>171</v>
      </c>
      <c r="B8" s="9">
        <v>56</v>
      </c>
      <c r="C8" s="5">
        <v>5281</v>
      </c>
      <c r="D8" s="21" t="s">
        <v>23</v>
      </c>
      <c r="E8" s="5" t="s">
        <v>71</v>
      </c>
      <c r="F8" s="5" t="s">
        <v>57</v>
      </c>
      <c r="G8" s="6" t="s">
        <v>64</v>
      </c>
      <c r="H8" s="7">
        <v>45192.43</v>
      </c>
      <c r="I8" s="6" t="s">
        <v>80</v>
      </c>
      <c r="J8" s="5" t="s">
        <v>144</v>
      </c>
    </row>
    <row r="9" spans="1:10" ht="60">
      <c r="A9" s="11">
        <f t="shared" si="0"/>
        <v>172</v>
      </c>
      <c r="B9" s="9">
        <v>63</v>
      </c>
      <c r="C9" s="5">
        <v>5313</v>
      </c>
      <c r="D9" s="21" t="s">
        <v>17</v>
      </c>
      <c r="E9" s="5" t="s">
        <v>62</v>
      </c>
      <c r="F9" s="5" t="s">
        <v>63</v>
      </c>
      <c r="G9" s="6" t="s">
        <v>56</v>
      </c>
      <c r="H9" s="7">
        <v>68800</v>
      </c>
      <c r="I9" s="6" t="s">
        <v>18</v>
      </c>
      <c r="J9" s="5" t="s">
        <v>4</v>
      </c>
    </row>
    <row r="10" spans="1:10" ht="60">
      <c r="A10" s="11">
        <f t="shared" si="0"/>
        <v>173</v>
      </c>
      <c r="B10" s="9">
        <v>79</v>
      </c>
      <c r="C10" s="5">
        <v>5374</v>
      </c>
      <c r="D10" s="21" t="s">
        <v>148</v>
      </c>
      <c r="E10" s="5" t="s">
        <v>26</v>
      </c>
      <c r="F10" s="5" t="s">
        <v>63</v>
      </c>
      <c r="G10" s="6" t="s">
        <v>56</v>
      </c>
      <c r="H10" s="7">
        <v>33258.06</v>
      </c>
      <c r="I10" s="6" t="s">
        <v>24</v>
      </c>
      <c r="J10" s="5" t="s">
        <v>3</v>
      </c>
    </row>
    <row r="11" spans="1:10" ht="24">
      <c r="A11" s="11">
        <f t="shared" si="0"/>
        <v>174</v>
      </c>
      <c r="B11" s="9">
        <v>82</v>
      </c>
      <c r="C11" s="5">
        <v>5381</v>
      </c>
      <c r="D11" s="21" t="s">
        <v>149</v>
      </c>
      <c r="E11" s="5" t="s">
        <v>28</v>
      </c>
      <c r="F11" s="5" t="s">
        <v>60</v>
      </c>
      <c r="G11" s="6" t="s">
        <v>56</v>
      </c>
      <c r="H11" s="7">
        <v>49898</v>
      </c>
      <c r="I11" s="6" t="s">
        <v>27</v>
      </c>
      <c r="J11" s="5" t="s">
        <v>25</v>
      </c>
    </row>
    <row r="12" spans="1:10" ht="36">
      <c r="A12" s="11">
        <f t="shared" si="0"/>
        <v>175</v>
      </c>
      <c r="B12" s="9">
        <v>84</v>
      </c>
      <c r="C12" s="5">
        <v>5409</v>
      </c>
      <c r="D12" s="21" t="s">
        <v>29</v>
      </c>
      <c r="E12" s="5" t="s">
        <v>89</v>
      </c>
      <c r="F12" s="5" t="s">
        <v>63</v>
      </c>
      <c r="G12" s="6" t="s">
        <v>64</v>
      </c>
      <c r="H12" s="7">
        <v>24900</v>
      </c>
      <c r="I12" s="6" t="s">
        <v>88</v>
      </c>
      <c r="J12" s="5" t="s">
        <v>2</v>
      </c>
    </row>
    <row r="13" spans="1:10" ht="60">
      <c r="A13" s="11">
        <f t="shared" si="0"/>
        <v>176</v>
      </c>
      <c r="B13" s="9">
        <v>93</v>
      </c>
      <c r="C13" s="5">
        <v>5419</v>
      </c>
      <c r="D13" s="21" t="s">
        <v>95</v>
      </c>
      <c r="E13" s="5" t="s">
        <v>96</v>
      </c>
      <c r="F13" s="5" t="s">
        <v>58</v>
      </c>
      <c r="G13" s="6" t="s">
        <v>56</v>
      </c>
      <c r="H13" s="7">
        <v>30000</v>
      </c>
      <c r="I13" s="6" t="s">
        <v>76</v>
      </c>
      <c r="J13" s="5" t="s">
        <v>5</v>
      </c>
    </row>
    <row r="14" spans="1:10" ht="72">
      <c r="A14" s="11">
        <f t="shared" si="0"/>
        <v>177</v>
      </c>
      <c r="B14" s="9">
        <v>95</v>
      </c>
      <c r="C14" s="5">
        <v>3837</v>
      </c>
      <c r="D14" s="21" t="s">
        <v>103</v>
      </c>
      <c r="E14" s="5" t="s">
        <v>104</v>
      </c>
      <c r="F14" s="5" t="s">
        <v>57</v>
      </c>
      <c r="G14" s="6" t="s">
        <v>64</v>
      </c>
      <c r="H14" s="7">
        <v>35749</v>
      </c>
      <c r="I14" s="6" t="s">
        <v>81</v>
      </c>
      <c r="J14" s="5" t="s">
        <v>145</v>
      </c>
    </row>
    <row r="15" spans="1:10" ht="36">
      <c r="A15" s="11">
        <f t="shared" si="0"/>
        <v>178</v>
      </c>
      <c r="B15" s="9">
        <v>98</v>
      </c>
      <c r="C15" s="5">
        <v>3838</v>
      </c>
      <c r="D15" s="21" t="s">
        <v>126</v>
      </c>
      <c r="E15" s="5" t="s">
        <v>71</v>
      </c>
      <c r="F15" s="5" t="s">
        <v>57</v>
      </c>
      <c r="G15" s="6" t="s">
        <v>56</v>
      </c>
      <c r="H15" s="7">
        <v>200000</v>
      </c>
      <c r="I15" s="5" t="s">
        <v>127</v>
      </c>
      <c r="J15" s="5" t="s">
        <v>6</v>
      </c>
    </row>
    <row r="16" spans="1:10" ht="36">
      <c r="A16" s="11">
        <f t="shared" si="0"/>
        <v>179</v>
      </c>
      <c r="B16" s="9">
        <v>99</v>
      </c>
      <c r="C16" s="5">
        <v>3892</v>
      </c>
      <c r="D16" s="21" t="s">
        <v>150</v>
      </c>
      <c r="E16" s="5" t="s">
        <v>137</v>
      </c>
      <c r="F16" s="5" t="s">
        <v>57</v>
      </c>
      <c r="G16" s="6" t="s">
        <v>72</v>
      </c>
      <c r="H16" s="7">
        <v>36168.66</v>
      </c>
      <c r="I16" s="5" t="s">
        <v>136</v>
      </c>
      <c r="J16" s="5" t="s">
        <v>142</v>
      </c>
    </row>
    <row r="17" spans="1:10" ht="24">
      <c r="A17" s="11">
        <f t="shared" si="0"/>
        <v>180</v>
      </c>
      <c r="B17" s="9">
        <v>101</v>
      </c>
      <c r="C17" s="5">
        <v>4445</v>
      </c>
      <c r="D17" s="21" t="s">
        <v>42</v>
      </c>
      <c r="E17" s="5" t="s">
        <v>43</v>
      </c>
      <c r="F17" s="5" t="s">
        <v>57</v>
      </c>
      <c r="G17" s="6" t="s">
        <v>59</v>
      </c>
      <c r="H17" s="7">
        <v>125029.09</v>
      </c>
      <c r="I17" s="5" t="s">
        <v>84</v>
      </c>
      <c r="J17" s="5" t="s">
        <v>2</v>
      </c>
    </row>
    <row r="18" spans="1:10" ht="24">
      <c r="A18" s="11">
        <f t="shared" si="0"/>
        <v>181</v>
      </c>
      <c r="B18" s="9">
        <v>103</v>
      </c>
      <c r="C18" s="5">
        <v>4761</v>
      </c>
      <c r="D18" s="21" t="s">
        <v>151</v>
      </c>
      <c r="E18" s="5" t="s">
        <v>71</v>
      </c>
      <c r="F18" s="5" t="s">
        <v>57</v>
      </c>
      <c r="G18" s="6" t="s">
        <v>56</v>
      </c>
      <c r="H18" s="7">
        <v>194117.2</v>
      </c>
      <c r="I18" s="5" t="s">
        <v>44</v>
      </c>
      <c r="J18" s="5" t="s">
        <v>2</v>
      </c>
    </row>
    <row r="19" spans="1:10" ht="36">
      <c r="A19" s="11">
        <f t="shared" si="0"/>
        <v>182</v>
      </c>
      <c r="B19" s="9">
        <v>108</v>
      </c>
      <c r="C19" s="5">
        <v>5169</v>
      </c>
      <c r="D19" s="21" t="s">
        <v>36</v>
      </c>
      <c r="E19" s="5" t="s">
        <v>38</v>
      </c>
      <c r="F19" s="5" t="s">
        <v>57</v>
      </c>
      <c r="G19" s="6" t="s">
        <v>56</v>
      </c>
      <c r="H19" s="7">
        <v>32915.28</v>
      </c>
      <c r="I19" s="5" t="s">
        <v>37</v>
      </c>
      <c r="J19" s="5" t="s">
        <v>144</v>
      </c>
    </row>
    <row r="20" spans="1:10" ht="60">
      <c r="A20" s="11">
        <f t="shared" si="0"/>
        <v>183</v>
      </c>
      <c r="B20" s="9">
        <v>113</v>
      </c>
      <c r="C20" s="5">
        <v>5257</v>
      </c>
      <c r="D20" s="21" t="s">
        <v>33</v>
      </c>
      <c r="E20" s="5" t="s">
        <v>35</v>
      </c>
      <c r="F20" s="5" t="s">
        <v>63</v>
      </c>
      <c r="G20" s="6" t="s">
        <v>56</v>
      </c>
      <c r="H20" s="7">
        <v>55215.2</v>
      </c>
      <c r="I20" s="5" t="s">
        <v>34</v>
      </c>
      <c r="J20" s="5" t="s">
        <v>2</v>
      </c>
    </row>
    <row r="21" spans="1:10" ht="36">
      <c r="A21" s="11">
        <f t="shared" si="0"/>
        <v>184</v>
      </c>
      <c r="B21" s="9">
        <v>121</v>
      </c>
      <c r="C21" s="5">
        <v>5296</v>
      </c>
      <c r="D21" s="21" t="s">
        <v>105</v>
      </c>
      <c r="E21" s="5" t="s">
        <v>107</v>
      </c>
      <c r="F21" s="5" t="s">
        <v>57</v>
      </c>
      <c r="G21" s="6" t="s">
        <v>56</v>
      </c>
      <c r="H21" s="7">
        <v>40629.75</v>
      </c>
      <c r="I21" s="5" t="s">
        <v>106</v>
      </c>
      <c r="J21" s="5" t="s">
        <v>146</v>
      </c>
    </row>
    <row r="22" spans="1:10" ht="84">
      <c r="A22" s="11">
        <f t="shared" si="0"/>
        <v>185</v>
      </c>
      <c r="B22" s="9">
        <v>122</v>
      </c>
      <c r="C22" s="5">
        <v>5301</v>
      </c>
      <c r="D22" s="21" t="s">
        <v>134</v>
      </c>
      <c r="E22" s="5" t="s">
        <v>135</v>
      </c>
      <c r="F22" s="5" t="s">
        <v>60</v>
      </c>
      <c r="G22" s="6" t="s">
        <v>56</v>
      </c>
      <c r="H22" s="7">
        <v>28473.79</v>
      </c>
      <c r="I22" s="5" t="s">
        <v>86</v>
      </c>
      <c r="J22" s="5" t="s">
        <v>4</v>
      </c>
    </row>
    <row r="23" spans="1:10" ht="36">
      <c r="A23" s="11">
        <f t="shared" si="0"/>
        <v>186</v>
      </c>
      <c r="B23" s="9">
        <v>126</v>
      </c>
      <c r="C23" s="5">
        <v>5312</v>
      </c>
      <c r="D23" s="21" t="s">
        <v>123</v>
      </c>
      <c r="E23" s="5" t="s">
        <v>125</v>
      </c>
      <c r="F23" s="5" t="s">
        <v>63</v>
      </c>
      <c r="G23" s="6" t="s">
        <v>59</v>
      </c>
      <c r="H23" s="7">
        <v>187967.63</v>
      </c>
      <c r="I23" s="5" t="s">
        <v>124</v>
      </c>
      <c r="J23" s="5" t="s">
        <v>142</v>
      </c>
    </row>
    <row r="24" spans="1:10" ht="36">
      <c r="A24" s="11">
        <f t="shared" si="0"/>
        <v>187</v>
      </c>
      <c r="B24" s="9">
        <v>129</v>
      </c>
      <c r="C24" s="5">
        <v>5341</v>
      </c>
      <c r="D24" s="21" t="s">
        <v>111</v>
      </c>
      <c r="E24" s="5" t="s">
        <v>112</v>
      </c>
      <c r="F24" s="5" t="s">
        <v>58</v>
      </c>
      <c r="G24" s="8" t="s">
        <v>64</v>
      </c>
      <c r="H24" s="7">
        <v>45892.23</v>
      </c>
      <c r="I24" s="5" t="s">
        <v>82</v>
      </c>
      <c r="J24" s="5" t="s">
        <v>144</v>
      </c>
    </row>
    <row r="25" spans="1:10" ht="36">
      <c r="A25" s="11">
        <f t="shared" si="0"/>
        <v>188</v>
      </c>
      <c r="B25" s="9">
        <v>134</v>
      </c>
      <c r="C25" s="5">
        <v>5363</v>
      </c>
      <c r="D25" s="21" t="s">
        <v>97</v>
      </c>
      <c r="E25" s="5" t="s">
        <v>99</v>
      </c>
      <c r="F25" s="5" t="s">
        <v>57</v>
      </c>
      <c r="G25" s="8" t="s">
        <v>59</v>
      </c>
      <c r="H25" s="7">
        <v>30000</v>
      </c>
      <c r="I25" s="5" t="s">
        <v>98</v>
      </c>
      <c r="J25" s="5" t="s">
        <v>2</v>
      </c>
    </row>
    <row r="26" spans="1:10" ht="36">
      <c r="A26" s="11">
        <f t="shared" si="0"/>
        <v>189</v>
      </c>
      <c r="B26" s="9">
        <v>136</v>
      </c>
      <c r="C26" s="5">
        <v>5365</v>
      </c>
      <c r="D26" s="21" t="s">
        <v>108</v>
      </c>
      <c r="E26" s="5" t="s">
        <v>110</v>
      </c>
      <c r="F26" s="5" t="s">
        <v>63</v>
      </c>
      <c r="G26" s="8" t="s">
        <v>59</v>
      </c>
      <c r="H26" s="7">
        <v>39806</v>
      </c>
      <c r="I26" s="5" t="s">
        <v>109</v>
      </c>
      <c r="J26" s="5" t="s">
        <v>6</v>
      </c>
    </row>
    <row r="27" spans="1:10" ht="60">
      <c r="A27" s="11">
        <f t="shared" si="0"/>
        <v>190</v>
      </c>
      <c r="B27" s="9">
        <v>137</v>
      </c>
      <c r="C27" s="5">
        <v>5367</v>
      </c>
      <c r="D27" s="21" t="s">
        <v>114</v>
      </c>
      <c r="E27" s="5" t="s">
        <v>116</v>
      </c>
      <c r="F27" s="5" t="s">
        <v>63</v>
      </c>
      <c r="G27" s="8" t="s">
        <v>59</v>
      </c>
      <c r="H27" s="7">
        <v>58689.85</v>
      </c>
      <c r="I27" s="5" t="s">
        <v>115</v>
      </c>
      <c r="J27" s="5" t="s">
        <v>49</v>
      </c>
    </row>
    <row r="28" spans="1:10" ht="36">
      <c r="A28" s="11">
        <f t="shared" si="0"/>
        <v>191</v>
      </c>
      <c r="B28" s="9">
        <v>145</v>
      </c>
      <c r="C28" s="5">
        <v>5387</v>
      </c>
      <c r="D28" s="21" t="s">
        <v>152</v>
      </c>
      <c r="E28" s="5" t="s">
        <v>30</v>
      </c>
      <c r="F28" s="5" t="s">
        <v>57</v>
      </c>
      <c r="G28" s="8" t="s">
        <v>7</v>
      </c>
      <c r="H28" s="7">
        <v>37907.14</v>
      </c>
      <c r="I28" s="5" t="s">
        <v>113</v>
      </c>
      <c r="J28" s="5" t="s">
        <v>0</v>
      </c>
    </row>
    <row r="29" spans="1:10" ht="60">
      <c r="A29" s="11">
        <f t="shared" si="0"/>
        <v>192</v>
      </c>
      <c r="B29" s="9">
        <v>148</v>
      </c>
      <c r="C29" s="5">
        <v>5399</v>
      </c>
      <c r="D29" s="21" t="s">
        <v>120</v>
      </c>
      <c r="E29" s="5" t="s">
        <v>122</v>
      </c>
      <c r="F29" s="5" t="s">
        <v>57</v>
      </c>
      <c r="G29" s="8" t="s">
        <v>56</v>
      </c>
      <c r="H29" s="7">
        <v>43742.25</v>
      </c>
      <c r="I29" s="5" t="s">
        <v>121</v>
      </c>
      <c r="J29" s="5" t="s">
        <v>145</v>
      </c>
    </row>
    <row r="30" spans="1:10" ht="36">
      <c r="A30" s="11">
        <f t="shared" si="0"/>
        <v>193</v>
      </c>
      <c r="B30" s="9">
        <v>151</v>
      </c>
      <c r="C30" s="5">
        <v>5411</v>
      </c>
      <c r="D30" s="21" t="s">
        <v>128</v>
      </c>
      <c r="E30" s="5" t="s">
        <v>131</v>
      </c>
      <c r="F30" s="5" t="s">
        <v>57</v>
      </c>
      <c r="G30" s="8" t="s">
        <v>72</v>
      </c>
      <c r="H30" s="7">
        <v>117700</v>
      </c>
      <c r="I30" s="5" t="s">
        <v>129</v>
      </c>
      <c r="J30" s="5" t="s">
        <v>142</v>
      </c>
    </row>
    <row r="31" spans="1:10" ht="48">
      <c r="A31" s="11">
        <f t="shared" si="0"/>
        <v>194</v>
      </c>
      <c r="B31" s="9">
        <v>155</v>
      </c>
      <c r="C31" s="5">
        <v>5426</v>
      </c>
      <c r="D31" s="21" t="s">
        <v>31</v>
      </c>
      <c r="E31" s="5" t="s">
        <v>32</v>
      </c>
      <c r="F31" s="5" t="s">
        <v>63</v>
      </c>
      <c r="G31" s="8" t="s">
        <v>56</v>
      </c>
      <c r="H31" s="7">
        <v>33258</v>
      </c>
      <c r="I31" s="5" t="s">
        <v>83</v>
      </c>
      <c r="J31" s="5" t="s">
        <v>2</v>
      </c>
    </row>
    <row r="32" spans="1:10" ht="72">
      <c r="A32" s="11">
        <f t="shared" si="0"/>
        <v>195</v>
      </c>
      <c r="B32" s="9">
        <v>157</v>
      </c>
      <c r="C32" s="5">
        <v>5430</v>
      </c>
      <c r="D32" s="21" t="s">
        <v>100</v>
      </c>
      <c r="E32" s="5" t="s">
        <v>102</v>
      </c>
      <c r="F32" s="5" t="s">
        <v>60</v>
      </c>
      <c r="G32" s="8" t="s">
        <v>72</v>
      </c>
      <c r="H32" s="7">
        <v>50000</v>
      </c>
      <c r="I32" s="5" t="s">
        <v>101</v>
      </c>
      <c r="J32" s="5" t="s">
        <v>2</v>
      </c>
    </row>
    <row r="33" spans="1:10" ht="36">
      <c r="A33" s="11">
        <f t="shared" si="0"/>
        <v>196</v>
      </c>
      <c r="B33" s="9">
        <v>159</v>
      </c>
      <c r="C33" s="5">
        <v>5433</v>
      </c>
      <c r="D33" s="21" t="s">
        <v>39</v>
      </c>
      <c r="E33" s="5" t="s">
        <v>41</v>
      </c>
      <c r="F33" s="5" t="s">
        <v>58</v>
      </c>
      <c r="G33" s="8" t="s">
        <v>64</v>
      </c>
      <c r="H33" s="7">
        <v>169837.67</v>
      </c>
      <c r="I33" s="5" t="s">
        <v>40</v>
      </c>
      <c r="J33" s="5" t="s">
        <v>6</v>
      </c>
    </row>
    <row r="34" spans="1:10" ht="36">
      <c r="A34" s="11">
        <f t="shared" si="0"/>
        <v>197</v>
      </c>
      <c r="B34" s="9">
        <v>177</v>
      </c>
      <c r="C34" s="5">
        <v>5460</v>
      </c>
      <c r="D34" s="21" t="s">
        <v>153</v>
      </c>
      <c r="E34" s="5" t="s">
        <v>92</v>
      </c>
      <c r="F34" s="5" t="s">
        <v>63</v>
      </c>
      <c r="G34" s="8" t="s">
        <v>56</v>
      </c>
      <c r="H34" s="7">
        <v>200000</v>
      </c>
      <c r="I34" s="5" t="s">
        <v>119</v>
      </c>
      <c r="J34" s="5" t="s">
        <v>6</v>
      </c>
    </row>
    <row r="35" spans="1:10" ht="36">
      <c r="A35" s="11">
        <f t="shared" si="0"/>
        <v>198</v>
      </c>
      <c r="B35" s="9">
        <v>186</v>
      </c>
      <c r="C35" s="5">
        <v>5477</v>
      </c>
      <c r="D35" s="21" t="s">
        <v>117</v>
      </c>
      <c r="E35" s="5" t="s">
        <v>118</v>
      </c>
      <c r="F35" s="5" t="s">
        <v>58</v>
      </c>
      <c r="G35" s="6" t="s">
        <v>72</v>
      </c>
      <c r="H35" s="7">
        <v>163666</v>
      </c>
      <c r="I35" s="5" t="s">
        <v>85</v>
      </c>
      <c r="J35" s="5" t="s">
        <v>142</v>
      </c>
    </row>
    <row r="36" spans="1:10" ht="24">
      <c r="A36" s="11">
        <f t="shared" si="0"/>
        <v>199</v>
      </c>
      <c r="B36" s="9">
        <v>212</v>
      </c>
      <c r="C36" s="5">
        <v>5322</v>
      </c>
      <c r="D36" s="21" t="s">
        <v>154</v>
      </c>
      <c r="E36" s="5" t="s">
        <v>138</v>
      </c>
      <c r="F36" s="5" t="s">
        <v>57</v>
      </c>
      <c r="G36" s="8" t="s">
        <v>56</v>
      </c>
      <c r="H36" s="7">
        <v>110000</v>
      </c>
      <c r="I36" s="5" t="s">
        <v>87</v>
      </c>
      <c r="J36" s="5" t="s">
        <v>2</v>
      </c>
    </row>
    <row r="37" spans="1:10" ht="72">
      <c r="A37" s="11">
        <f t="shared" si="0"/>
        <v>200</v>
      </c>
      <c r="B37" s="9">
        <v>215</v>
      </c>
      <c r="C37" s="5">
        <v>5483</v>
      </c>
      <c r="D37" s="21" t="s">
        <v>155</v>
      </c>
      <c r="E37" s="5" t="s">
        <v>133</v>
      </c>
      <c r="F37" s="5" t="s">
        <v>57</v>
      </c>
      <c r="G37" s="8" t="s">
        <v>64</v>
      </c>
      <c r="H37" s="7">
        <v>35900</v>
      </c>
      <c r="I37" s="5" t="s">
        <v>132</v>
      </c>
      <c r="J37" s="5" t="s">
        <v>130</v>
      </c>
    </row>
    <row r="38" spans="1:10" ht="36">
      <c r="A38" s="11">
        <f t="shared" si="0"/>
        <v>201</v>
      </c>
      <c r="B38" s="9">
        <v>219</v>
      </c>
      <c r="C38" s="5">
        <v>5311</v>
      </c>
      <c r="D38" s="21" t="s">
        <v>47</v>
      </c>
      <c r="E38" s="5" t="s">
        <v>140</v>
      </c>
      <c r="F38" s="5" t="s">
        <v>61</v>
      </c>
      <c r="G38" s="8" t="s">
        <v>72</v>
      </c>
      <c r="H38" s="7">
        <v>200000</v>
      </c>
      <c r="I38" s="5" t="s">
        <v>48</v>
      </c>
      <c r="J38" s="5" t="s">
        <v>1</v>
      </c>
    </row>
    <row r="39" spans="1:10" ht="36">
      <c r="A39" s="11">
        <f t="shared" si="0"/>
        <v>202</v>
      </c>
      <c r="B39" s="9">
        <v>222</v>
      </c>
      <c r="C39" s="5">
        <v>5400</v>
      </c>
      <c r="D39" s="21" t="s">
        <v>156</v>
      </c>
      <c r="E39" s="5" t="s">
        <v>46</v>
      </c>
      <c r="F39" s="5" t="s">
        <v>58</v>
      </c>
      <c r="G39" s="8" t="s">
        <v>59</v>
      </c>
      <c r="H39" s="7">
        <v>200000</v>
      </c>
      <c r="I39" s="5" t="s">
        <v>45</v>
      </c>
      <c r="J39" s="5" t="s">
        <v>142</v>
      </c>
    </row>
    <row r="40" spans="1:10" ht="36">
      <c r="A40" s="11">
        <f t="shared" si="0"/>
        <v>203</v>
      </c>
      <c r="B40" s="9">
        <v>224</v>
      </c>
      <c r="C40" s="5">
        <v>5416</v>
      </c>
      <c r="D40" s="21" t="s">
        <v>93</v>
      </c>
      <c r="E40" s="5" t="s">
        <v>139</v>
      </c>
      <c r="F40" s="5" t="s">
        <v>57</v>
      </c>
      <c r="G40" s="8" t="s">
        <v>59</v>
      </c>
      <c r="H40" s="7">
        <v>27300</v>
      </c>
      <c r="I40" s="5" t="s">
        <v>94</v>
      </c>
      <c r="J40" s="5" t="s">
        <v>4</v>
      </c>
    </row>
    <row r="41" spans="1:10" ht="48">
      <c r="A41" s="11">
        <f t="shared" si="0"/>
        <v>204</v>
      </c>
      <c r="B41" s="5">
        <v>15</v>
      </c>
      <c r="C41" s="5">
        <v>4611</v>
      </c>
      <c r="D41" s="21" t="s">
        <v>69</v>
      </c>
      <c r="E41" s="5" t="s">
        <v>10</v>
      </c>
      <c r="F41" s="12" t="s">
        <v>63</v>
      </c>
      <c r="G41" s="11" t="s">
        <v>56</v>
      </c>
      <c r="H41" s="19">
        <v>28242.36</v>
      </c>
      <c r="I41" s="17" t="s">
        <v>67</v>
      </c>
      <c r="J41" s="11" t="s">
        <v>68</v>
      </c>
    </row>
    <row r="42" spans="1:10" ht="24">
      <c r="A42" s="11">
        <f t="shared" si="0"/>
        <v>205</v>
      </c>
      <c r="B42" s="5">
        <v>170</v>
      </c>
      <c r="C42" s="5">
        <v>5434</v>
      </c>
      <c r="D42" s="21" t="s">
        <v>65</v>
      </c>
      <c r="E42" s="5" t="s">
        <v>9</v>
      </c>
      <c r="F42" s="12" t="s">
        <v>57</v>
      </c>
      <c r="G42" s="11" t="s">
        <v>56</v>
      </c>
      <c r="H42" s="19">
        <v>85396</v>
      </c>
      <c r="I42" s="18" t="s">
        <v>8</v>
      </c>
      <c r="J42" s="11" t="s">
        <v>70</v>
      </c>
    </row>
  </sheetData>
  <printOptions horizontalCentered="1"/>
  <pageMargins left="0.1968503937007874" right="0.1968503937007874" top="0.5905511811023623" bottom="0.5905511811023623" header="0.31496062992125984" footer="0.31496062992125984"/>
  <pageSetup fitToHeight="27" fitToWidth="1" horizontalDpi="600" verticalDpi="600" orientation="landscape" paperSize="9" r:id="rId1"/>
  <headerFooter alignWithMargins="0">
    <oddHeader>&amp;LL.r. 93/95 Piano annuale per l'impiantistica sportiva Anno 2018&amp;CISTANZE NON AMMESSE&amp;RAllegato C alla D.D. n.          del                      .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14501ai</cp:lastModifiedBy>
  <cp:lastPrinted>2018-12-10T10:53:08Z</cp:lastPrinted>
  <dcterms:created xsi:type="dcterms:W3CDTF">2018-11-30T11:50:46Z</dcterms:created>
  <dcterms:modified xsi:type="dcterms:W3CDTF">2019-01-23T14:55:41Z</dcterms:modified>
  <cp:category/>
  <cp:version/>
  <cp:contentType/>
  <cp:contentStatus/>
</cp:coreProperties>
</file>