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70" windowHeight="8400" tabRatio="762" activeTab="1"/>
  </bookViews>
  <sheets>
    <sheet name="Anagrafica funzione" sheetId="1" r:id="rId1"/>
    <sheet name="Sez.2_spesa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<sst xmlns="http://schemas.openxmlformats.org/spreadsheetml/2006/main" count="270" uniqueCount="59">
  <si>
    <t>Modello di mappatura</t>
  </si>
  <si>
    <t>(art. 2, comma 2, DPCM)</t>
  </si>
  <si>
    <t>REGIONE</t>
  </si>
  <si>
    <t>PROVINCIA</t>
  </si>
  <si>
    <t>Funzioni/servizi</t>
  </si>
  <si>
    <t>Totale impegni</t>
  </si>
  <si>
    <t>Acquisto di beni di consumo e/o di materie prime</t>
  </si>
  <si>
    <t>Prestazioni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</si>
  <si>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</si>
  <si>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</si>
  <si>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</si>
  <si>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</si>
  <si>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</si>
  <si>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</si>
  <si>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Totale</t>
  </si>
  <si>
    <t>Di cui spese imputabili a funzioni conferite dalla Regione</t>
  </si>
  <si>
    <t>Pagamenti in conto competenza</t>
  </si>
  <si>
    <t>Pagamenti in conto residui</t>
  </si>
  <si>
    <t>anno 2013</t>
  </si>
  <si>
    <t>anno 2012</t>
  </si>
  <si>
    <t>anno 2011</t>
  </si>
  <si>
    <t>Acquisizione di beni immobili</t>
  </si>
  <si>
    <t>Espropri e servitù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</si>
  <si>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</si>
  <si>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</si>
  <si>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</si>
  <si>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</si>
  <si>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</si>
  <si>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</si>
  <si>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</si>
  <si>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Concessioni di crediti e anticipazioni</t>
  </si>
  <si>
    <t>Totale pagamenti in conto competenza</t>
  </si>
  <si>
    <t>Totale pagamenti in conto residui</t>
  </si>
  <si>
    <t>Spese correnti</t>
  </si>
  <si>
    <t>Spese  in conto capitale</t>
  </si>
  <si>
    <t>Tabella 2</t>
  </si>
  <si>
    <t>Sezione 2 - Spesa</t>
  </si>
  <si>
    <t>Tabella 2.1</t>
  </si>
  <si>
    <t>Tabella 2.2</t>
  </si>
  <si>
    <t>Tabella 2.3</t>
  </si>
  <si>
    <t>Tabella 2.4</t>
  </si>
  <si>
    <t>Tabella 2.5</t>
  </si>
  <si>
    <t>Tabella 2.6</t>
  </si>
  <si>
    <t>Tabella 2.7</t>
  </si>
  <si>
    <t>Tabella 2.8</t>
  </si>
  <si>
    <t>Tabella 2.9</t>
  </si>
  <si>
    <t>Tabella 2.10</t>
  </si>
  <si>
    <t>Tabella 2.11</t>
  </si>
  <si>
    <t>Tabella 2.12</t>
  </si>
  <si>
    <t>Tabella 2.13</t>
  </si>
  <si>
    <t>Tabella 2.14</t>
  </si>
  <si>
    <t>Tabella 2.15</t>
  </si>
  <si>
    <t>Tabella 2.16</t>
  </si>
  <si>
    <r>
      <t>Nota:</t>
    </r>
    <r>
      <rPr>
        <sz val="10"/>
        <rFont val="Arial"/>
        <family val="0"/>
      </rPr>
      <t xml:space="preserve"> I dati sono corrispondenti a quelli contenuti nei certificati al conto consuntivo.</t>
    </r>
  </si>
  <si>
    <t>Nella compilazione della presente Sezione sono utilizzati i dati del certificato al conto consuntivo dell'anno corrispondente</t>
  </si>
  <si>
    <r>
      <t xml:space="preserve">NOTA: I dati della presente Sezione saranno trasmessi dal Ministero dell'Interno agli Osservatori regionali entro  quindici giorni dalla data di pubblicazione del DPCM.  </t>
    </r>
    <r>
      <rPr>
        <b/>
        <sz val="10"/>
        <rFont val="Arial"/>
        <family val="2"/>
      </rPr>
      <t xml:space="preserve">Qualora il Ministero non provveda a trasmettere i dati nel termine stabilito, questi dovranno essere forniti dalla singola provincia entro i successivi 10 giorni. Inoltre le province dovranno trasmettere i dati relativi  alle  spese imputabili a funzioni conferite dalla Regione. </t>
    </r>
    <r>
      <rPr>
        <sz val="10"/>
        <rFont val="Arial"/>
        <family val="2"/>
      </rPr>
      <t>Elementi di  dettaglio potranno essere richiesti successivamente dall'Osservatorio regionale alle province in occasione della definizione delle funzioni oggetto di riordino.</t>
    </r>
  </si>
  <si>
    <t>Piemonte</t>
  </si>
  <si>
    <t>Vercelli</t>
  </si>
  <si>
    <t>Caccia e pesca nelle acque interne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</si>
</sst>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2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1" xfId="0" applyFont="1" applyBorder="1" applyAlignment="1">
      <alignment horizontal="center" vertical="top" wrapText="1"/>
    </xf>
    <xf numFmtId="0" fontId="2" fillId="16" borderId="12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8" fillId="0" borderId="0" xfId="0" applyFont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9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16" borderId="15" xfId="0" applyFont="1" applyFill="1" applyBorder="1" applyAlignment="1">
      <alignment horizontal="center" vertical="top" wrapText="1"/>
    </xf>
    <xf numFmtId="0" fontId="2" fillId="16" borderId="1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4" fillId="16" borderId="14" xfId="0" applyFont="1" applyFill="1" applyBorder="1" applyAlignment="1">
      <alignment horizontal="center" vertical="top" wrapText="1"/>
    </xf>
    <xf numFmtId="0" fontId="2" fillId="16" borderId="14" xfId="0" applyFont="1" applyFill="1" applyBorder="1" applyAlignment="1">
      <alignment horizontal="center" vertical="top" wrapText="1"/>
    </xf>
    <xf numFmtId="0" fontId="2" fillId="16" borderId="17" xfId="0" applyFont="1" applyFill="1" applyBorder="1" applyAlignment="1">
      <alignment horizontal="center" vertical="top" wrapText="1"/>
    </xf>
    <xf numFmtId="0" fontId="2" fillId="16" borderId="18" xfId="0" applyFont="1" applyFill="1" applyBorder="1" applyAlignment="1">
      <alignment horizontal="center" vertical="top" wrapText="1"/>
    </xf>
    <xf numFmtId="0" fontId="2" fillId="16" borderId="19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horizontal="center"/>
    </xf>
    <xf numFmtId="0" fontId="0" fillId="25" borderId="20" xfId="0" applyFont="1" applyFill="1" applyBorder="1" applyAlignment="1">
      <alignment horizontal="justify" vertical="top"/>
    </xf>
    <xf numFmtId="0" fontId="0" fillId="25" borderId="21" xfId="0" applyFont="1" applyFill="1" applyBorder="1" applyAlignment="1">
      <alignment horizontal="justify" vertical="top"/>
    </xf>
    <xf numFmtId="0" fontId="0" fillId="25" borderId="22" xfId="0" applyFont="1" applyFill="1" applyBorder="1" applyAlignment="1">
      <alignment horizontal="justify" vertical="top"/>
    </xf>
    <xf numFmtId="0" fontId="0" fillId="25" borderId="23" xfId="0" applyFont="1" applyFill="1" applyBorder="1" applyAlignment="1">
      <alignment horizontal="justify" vertical="top"/>
    </xf>
    <xf numFmtId="0" fontId="0" fillId="25" borderId="0" xfId="0" applyFont="1" applyFill="1" applyBorder="1" applyAlignment="1">
      <alignment horizontal="justify" vertical="top"/>
    </xf>
    <xf numFmtId="0" fontId="0" fillId="25" borderId="24" xfId="0" applyFont="1" applyFill="1" applyBorder="1" applyAlignment="1">
      <alignment horizontal="justify" vertical="top"/>
    </xf>
    <xf numFmtId="0" fontId="0" fillId="25" borderId="25" xfId="0" applyFont="1" applyFill="1" applyBorder="1" applyAlignment="1">
      <alignment horizontal="justify" vertical="top"/>
    </xf>
    <xf numFmtId="0" fontId="0" fillId="25" borderId="26" xfId="0" applyFont="1" applyFill="1" applyBorder="1" applyAlignment="1">
      <alignment horizontal="justify" vertical="top"/>
    </xf>
    <xf numFmtId="0" fontId="0" fillId="25" borderId="27" xfId="0" applyFont="1" applyFill="1" applyBorder="1" applyAlignment="1">
      <alignment horizontal="justify" vertical="top"/>
    </xf>
    <xf numFmtId="0" fontId="2" fillId="16" borderId="14" xfId="0" applyFont="1" applyFill="1" applyBorder="1" applyAlignment="1">
      <alignment horizontal="center"/>
    </xf>
    <xf numFmtId="0" fontId="1" fillId="0" borderId="28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4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justify" vertical="top"/>
    </xf>
    <xf numFmtId="0" fontId="0" fillId="0" borderId="21" xfId="0" applyBorder="1" applyAlignment="1">
      <alignment horizontal="justify" vertical="top"/>
    </xf>
    <xf numFmtId="0" fontId="0" fillId="0" borderId="22" xfId="0" applyBorder="1" applyAlignment="1">
      <alignment horizontal="justify" vertical="top"/>
    </xf>
    <xf numFmtId="0" fontId="0" fillId="0" borderId="23" xfId="0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24" xfId="0" applyBorder="1" applyAlignment="1">
      <alignment horizontal="justify" vertical="top"/>
    </xf>
    <xf numFmtId="0" fontId="0" fillId="0" borderId="25" xfId="0" applyBorder="1" applyAlignment="1">
      <alignment horizontal="justify" vertical="top"/>
    </xf>
    <xf numFmtId="0" fontId="0" fillId="0" borderId="26" xfId="0" applyBorder="1" applyAlignment="1">
      <alignment horizontal="justify" vertical="top"/>
    </xf>
    <xf numFmtId="0" fontId="0" fillId="0" borderId="27" xfId="0" applyBorder="1" applyAlignment="1">
      <alignment horizontal="justify" vertical="top"/>
    </xf>
    <xf numFmtId="0" fontId="0" fillId="0" borderId="14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VIGONE~1.PRO\IMPOST~1\Temp\IMPONIBILI%20ANNI%202011-2013%20B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O 2013 "/>
      <sheetName val="CONTEG. MAPPATURA funzioni gen."/>
      <sheetName val="CONTEG. MAPPATURA altre funz. "/>
      <sheetName val="CONTEG. MAPP. funz.gen.2014"/>
      <sheetName val="CONTEG. MAPP. altre funz. 2014"/>
      <sheetName val="CONTEG. MAPP. funz.gen.2015"/>
      <sheetName val="CONTEG. MAPP. altre funz. 2015"/>
      <sheetName val="Riepilogo mappatura"/>
      <sheetName val="Riepilogo mappatura "/>
      <sheetName val="ANNO 2011"/>
      <sheetName val="ANNO 2010"/>
      <sheetName val="ANNO 2012 VIGILANZA"/>
      <sheetName val="ANNO 2011 VIGILANZA (2)"/>
      <sheetName val="ANNO 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7" sqref="A7:B7"/>
    </sheetView>
  </sheetViews>
  <sheetFormatPr defaultColWidth="32.7109375" defaultRowHeight="12.75"/>
  <cols>
    <col min="1" max="2" width="45.7109375" style="0" customWidth="1"/>
  </cols>
  <sheetData>
    <row r="1" ht="18.75">
      <c r="A1" s="4" t="s">
        <v>0</v>
      </c>
    </row>
    <row r="2" ht="12.75">
      <c r="A2" s="5" t="s">
        <v>1</v>
      </c>
    </row>
    <row r="3" ht="16.5" thickBot="1">
      <c r="A3" s="1"/>
    </row>
    <row r="4" spans="1:2" ht="16.5" thickTop="1">
      <c r="A4" s="7" t="s">
        <v>2</v>
      </c>
      <c r="B4" s="8" t="s">
        <v>3</v>
      </c>
    </row>
    <row r="5" spans="1:2" ht="40.5" customHeight="1" thickBot="1">
      <c r="A5" s="3" t="s">
        <v>56</v>
      </c>
      <c r="B5" s="6" t="s">
        <v>57</v>
      </c>
    </row>
    <row r="6" spans="1:2" ht="16.5" thickTop="1">
      <c r="A6" s="22" t="s">
        <v>4</v>
      </c>
      <c r="B6" s="23"/>
    </row>
    <row r="7" spans="1:2" ht="48.75" customHeight="1" thickBot="1">
      <c r="A7" s="24" t="s">
        <v>58</v>
      </c>
      <c r="B7" s="25"/>
    </row>
    <row r="8" ht="13.5" thickTop="1"/>
  </sheetData>
  <sheetProtection/>
  <mergeCells count="2">
    <mergeCell ref="A6:B6"/>
    <mergeCell ref="A7:B7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76">
      <selection activeCell="A65" sqref="A65:J65"/>
    </sheetView>
  </sheetViews>
  <sheetFormatPr defaultColWidth="12.421875" defaultRowHeight="12.75"/>
  <sheetData>
    <row r="1" spans="1:10" ht="12.75">
      <c r="A1" s="31" t="s">
        <v>36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2.75">
      <c r="A2" s="54" t="s">
        <v>54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1" ht="12.75">
      <c r="A4" s="32" t="s">
        <v>55</v>
      </c>
      <c r="B4" s="33"/>
      <c r="C4" s="33"/>
      <c r="D4" s="33"/>
      <c r="E4" s="33"/>
      <c r="F4" s="33"/>
      <c r="G4" s="33"/>
      <c r="H4" s="33"/>
      <c r="I4" s="33"/>
      <c r="J4" s="33"/>
      <c r="K4" s="34"/>
    </row>
    <row r="5" spans="1:11" ht="12.75">
      <c r="A5" s="35"/>
      <c r="B5" s="36"/>
      <c r="C5" s="36"/>
      <c r="D5" s="36"/>
      <c r="E5" s="36"/>
      <c r="F5" s="36"/>
      <c r="G5" s="36"/>
      <c r="H5" s="36"/>
      <c r="I5" s="36"/>
      <c r="J5" s="36"/>
      <c r="K5" s="37"/>
    </row>
    <row r="6" spans="1:11" ht="12.75">
      <c r="A6" s="35"/>
      <c r="B6" s="36"/>
      <c r="C6" s="36"/>
      <c r="D6" s="36"/>
      <c r="E6" s="36"/>
      <c r="F6" s="36"/>
      <c r="G6" s="36"/>
      <c r="H6" s="36"/>
      <c r="I6" s="36"/>
      <c r="J6" s="36"/>
      <c r="K6" s="37"/>
    </row>
    <row r="7" spans="1:11" ht="12.75">
      <c r="A7" s="35"/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12.75">
      <c r="A8" s="38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ht="15.75">
      <c r="A9" s="2" t="s">
        <v>35</v>
      </c>
    </row>
    <row r="10" spans="1:10" ht="15.7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28" t="s">
        <v>5</v>
      </c>
      <c r="B11" s="29"/>
      <c r="C11" s="29"/>
      <c r="D11" s="29"/>
      <c r="E11" s="29"/>
      <c r="F11" s="29"/>
      <c r="G11" s="29"/>
      <c r="H11" s="29"/>
      <c r="I11" s="29"/>
      <c r="J11" s="30"/>
    </row>
    <row r="12" spans="1:10" ht="15.75" customHeight="1">
      <c r="A12" s="28" t="s">
        <v>18</v>
      </c>
      <c r="B12" s="29"/>
      <c r="C12" s="29"/>
      <c r="D12" s="29"/>
      <c r="E12" s="29"/>
      <c r="F12" s="29"/>
      <c r="G12" s="29"/>
      <c r="H12" s="29"/>
      <c r="I12" s="29"/>
      <c r="J12" s="30"/>
    </row>
    <row r="13" spans="1:10" ht="45.75" customHeight="1">
      <c r="A13" s="26" t="s">
        <v>6</v>
      </c>
      <c r="B13" s="26" t="s">
        <v>7</v>
      </c>
      <c r="C13" s="26" t="s">
        <v>8</v>
      </c>
      <c r="D13" s="26" t="s">
        <v>9</v>
      </c>
      <c r="E13" s="26" t="s">
        <v>10</v>
      </c>
      <c r="F13" s="26" t="s">
        <v>11</v>
      </c>
      <c r="G13" s="26" t="s">
        <v>12</v>
      </c>
      <c r="H13" s="26" t="s">
        <v>13</v>
      </c>
      <c r="I13" s="26" t="s">
        <v>14</v>
      </c>
      <c r="J13" s="26"/>
    </row>
    <row r="14" spans="1:10" ht="12.75">
      <c r="A14" s="26"/>
      <c r="B14" s="26"/>
      <c r="C14" s="26"/>
      <c r="D14" s="26"/>
      <c r="E14" s="26"/>
      <c r="F14" s="26"/>
      <c r="G14" s="26"/>
      <c r="H14" s="26"/>
      <c r="I14" s="26"/>
      <c r="J14" s="26"/>
    </row>
    <row r="15" spans="1:10" ht="12.75">
      <c r="A15" s="26"/>
      <c r="B15" s="26"/>
      <c r="C15" s="26"/>
      <c r="D15" s="26"/>
      <c r="E15" s="26"/>
      <c r="F15" s="26"/>
      <c r="G15" s="26"/>
      <c r="H15" s="26"/>
      <c r="I15" s="26"/>
      <c r="J15" s="26"/>
    </row>
    <row r="16" spans="1:10" ht="14.25">
      <c r="A16" s="11">
        <v>31857.46</v>
      </c>
      <c r="B16" s="11">
        <v>5000</v>
      </c>
      <c r="C16" s="11">
        <v>3000</v>
      </c>
      <c r="D16" s="11">
        <v>74198</v>
      </c>
      <c r="E16" s="11">
        <v>0</v>
      </c>
      <c r="F16" s="11">
        <v>27467</v>
      </c>
      <c r="G16" s="11">
        <v>0</v>
      </c>
      <c r="H16" s="11">
        <v>0</v>
      </c>
      <c r="I16" s="44">
        <f>SUM(A16:H16)</f>
        <v>141522.46</v>
      </c>
      <c r="J16" s="44"/>
    </row>
    <row r="17" spans="1:10" ht="36" customHeight="1">
      <c r="A17" s="42"/>
      <c r="B17" s="42"/>
      <c r="C17" s="42"/>
      <c r="D17" s="42"/>
      <c r="E17" s="42"/>
      <c r="F17" s="42"/>
      <c r="G17" s="42"/>
      <c r="H17" s="42"/>
      <c r="I17" s="26" t="s">
        <v>15</v>
      </c>
      <c r="J17" s="26"/>
    </row>
    <row r="18" spans="1:10" ht="15.75">
      <c r="A18" s="43"/>
      <c r="B18" s="43"/>
      <c r="C18" s="43"/>
      <c r="D18" s="43"/>
      <c r="E18" s="43"/>
      <c r="F18" s="43"/>
      <c r="G18" s="43"/>
      <c r="H18" s="43"/>
      <c r="I18" s="44">
        <v>77198</v>
      </c>
      <c r="J18" s="44"/>
    </row>
    <row r="19" spans="1:10" ht="15.75">
      <c r="A19" s="18" t="s">
        <v>37</v>
      </c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1" t="s">
        <v>33</v>
      </c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7.25" customHeight="1">
      <c r="A21" s="27" t="s">
        <v>16</v>
      </c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7.25" customHeight="1">
      <c r="A22" s="28" t="s">
        <v>18</v>
      </c>
      <c r="B22" s="29"/>
      <c r="C22" s="29"/>
      <c r="D22" s="29"/>
      <c r="E22" s="29"/>
      <c r="F22" s="29"/>
      <c r="G22" s="29"/>
      <c r="H22" s="29"/>
      <c r="I22" s="29"/>
      <c r="J22" s="30"/>
    </row>
    <row r="23" spans="1:10" ht="48">
      <c r="A23" s="9" t="s">
        <v>6</v>
      </c>
      <c r="B23" s="9" t="s">
        <v>7</v>
      </c>
      <c r="C23" s="9" t="s">
        <v>8</v>
      </c>
      <c r="D23" s="9" t="s">
        <v>9</v>
      </c>
      <c r="E23" s="9" t="s">
        <v>10</v>
      </c>
      <c r="F23" s="9" t="s">
        <v>11</v>
      </c>
      <c r="G23" s="9" t="s">
        <v>12</v>
      </c>
      <c r="H23" s="9" t="s">
        <v>13</v>
      </c>
      <c r="I23" s="26" t="s">
        <v>14</v>
      </c>
      <c r="J23" s="26"/>
    </row>
    <row r="24" spans="1:10" ht="14.25">
      <c r="A24" s="11">
        <v>15000</v>
      </c>
      <c r="B24" s="11">
        <v>1755</v>
      </c>
      <c r="C24" s="11">
        <v>0</v>
      </c>
      <c r="D24" s="11">
        <v>44393.46</v>
      </c>
      <c r="E24" s="11">
        <v>0</v>
      </c>
      <c r="F24" s="11">
        <v>22667.15</v>
      </c>
      <c r="G24" s="11">
        <v>0</v>
      </c>
      <c r="H24" s="11">
        <v>0</v>
      </c>
      <c r="I24" s="44">
        <f>SUM(A24:H24)</f>
        <v>83815.61</v>
      </c>
      <c r="J24" s="44"/>
    </row>
    <row r="25" spans="1:10" ht="15.75">
      <c r="A25" s="18" t="s">
        <v>38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5.75">
      <c r="A26" s="41" t="s">
        <v>33</v>
      </c>
      <c r="B26" s="41"/>
      <c r="C26" s="41"/>
      <c r="D26" s="41"/>
      <c r="E26" s="41"/>
      <c r="F26" s="41"/>
      <c r="G26" s="41"/>
      <c r="H26" s="41"/>
      <c r="I26" s="41"/>
      <c r="J26" s="41"/>
    </row>
    <row r="27" spans="1:10" ht="17.25" customHeight="1">
      <c r="A27" s="27" t="s">
        <v>17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7.25" customHeight="1">
      <c r="A28" s="27" t="s">
        <v>18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48">
      <c r="A29" s="9" t="s">
        <v>6</v>
      </c>
      <c r="B29" s="9" t="s">
        <v>7</v>
      </c>
      <c r="C29" s="9" t="s">
        <v>8</v>
      </c>
      <c r="D29" s="9" t="s">
        <v>9</v>
      </c>
      <c r="E29" s="9" t="s">
        <v>10</v>
      </c>
      <c r="F29" s="9" t="s">
        <v>11</v>
      </c>
      <c r="G29" s="9" t="s">
        <v>12</v>
      </c>
      <c r="H29" s="9" t="s">
        <v>13</v>
      </c>
      <c r="I29" s="26" t="s">
        <v>14</v>
      </c>
      <c r="J29" s="26"/>
    </row>
    <row r="30" spans="1:10" ht="14.25">
      <c r="A30" s="11">
        <v>15740.08</v>
      </c>
      <c r="B30" s="11">
        <v>3274.19</v>
      </c>
      <c r="C30" s="11">
        <v>1033</v>
      </c>
      <c r="D30" s="11">
        <v>16997.98</v>
      </c>
      <c r="E30" s="11">
        <v>0</v>
      </c>
      <c r="F30" s="11">
        <v>3849.44</v>
      </c>
      <c r="G30" s="11">
        <v>0</v>
      </c>
      <c r="H30" s="11">
        <v>0</v>
      </c>
      <c r="I30" s="44">
        <f>SUM(A30:H30)</f>
        <v>40894.69</v>
      </c>
      <c r="J30" s="44"/>
    </row>
    <row r="31" ht="15.75">
      <c r="A31" s="2" t="s">
        <v>39</v>
      </c>
    </row>
    <row r="32" spans="1:10" ht="15.75">
      <c r="A32" s="41" t="s">
        <v>33</v>
      </c>
      <c r="B32" s="41"/>
      <c r="C32" s="41"/>
      <c r="D32" s="41"/>
      <c r="E32" s="41"/>
      <c r="F32" s="41"/>
      <c r="G32" s="41"/>
      <c r="H32" s="41"/>
      <c r="I32" s="41"/>
      <c r="J32" s="41"/>
    </row>
    <row r="33" spans="1:10" ht="15.75">
      <c r="A33" s="28" t="s">
        <v>5</v>
      </c>
      <c r="B33" s="29"/>
      <c r="C33" s="29"/>
      <c r="D33" s="29"/>
      <c r="E33" s="29"/>
      <c r="F33" s="29"/>
      <c r="G33" s="29"/>
      <c r="H33" s="29"/>
      <c r="I33" s="29"/>
      <c r="J33" s="30"/>
    </row>
    <row r="34" spans="1:10" ht="15.75">
      <c r="A34" s="28" t="s">
        <v>19</v>
      </c>
      <c r="B34" s="29"/>
      <c r="C34" s="29"/>
      <c r="D34" s="29"/>
      <c r="E34" s="29"/>
      <c r="F34" s="29"/>
      <c r="G34" s="29"/>
      <c r="H34" s="29"/>
      <c r="I34" s="29"/>
      <c r="J34" s="30"/>
    </row>
    <row r="35" spans="1:10" ht="12.75">
      <c r="A35" s="26" t="s">
        <v>6</v>
      </c>
      <c r="B35" s="26" t="s">
        <v>7</v>
      </c>
      <c r="C35" s="26" t="s">
        <v>8</v>
      </c>
      <c r="D35" s="26" t="s">
        <v>9</v>
      </c>
      <c r="E35" s="26" t="s">
        <v>10</v>
      </c>
      <c r="F35" s="26" t="s">
        <v>11</v>
      </c>
      <c r="G35" s="26" t="s">
        <v>12</v>
      </c>
      <c r="H35" s="26" t="s">
        <v>13</v>
      </c>
      <c r="I35" s="26" t="s">
        <v>14</v>
      </c>
      <c r="J35" s="26"/>
    </row>
    <row r="36" spans="1:10" ht="12.75">
      <c r="A36" s="26"/>
      <c r="B36" s="26"/>
      <c r="C36" s="26"/>
      <c r="D36" s="26"/>
      <c r="E36" s="26"/>
      <c r="F36" s="26"/>
      <c r="G36" s="26"/>
      <c r="H36" s="26"/>
      <c r="I36" s="26"/>
      <c r="J36" s="26"/>
    </row>
    <row r="37" spans="1:10" ht="12.75">
      <c r="A37" s="26"/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4.25">
      <c r="A38" s="11">
        <v>22641</v>
      </c>
      <c r="B38" s="11">
        <v>15057.26</v>
      </c>
      <c r="C38" s="11">
        <v>1033</v>
      </c>
      <c r="D38" s="11">
        <v>1000</v>
      </c>
      <c r="E38" s="11">
        <v>0</v>
      </c>
      <c r="F38" s="11">
        <v>22816.57</v>
      </c>
      <c r="G38" s="11">
        <v>0</v>
      </c>
      <c r="H38" s="11">
        <v>0</v>
      </c>
      <c r="I38" s="44">
        <f>SUM(A38:H38)</f>
        <v>62547.83</v>
      </c>
      <c r="J38" s="44"/>
    </row>
    <row r="39" spans="1:10" ht="29.25" customHeight="1">
      <c r="A39" s="42"/>
      <c r="B39" s="42"/>
      <c r="C39" s="42"/>
      <c r="D39" s="42"/>
      <c r="E39" s="42"/>
      <c r="F39" s="42"/>
      <c r="G39" s="42"/>
      <c r="H39" s="42"/>
      <c r="I39" s="26" t="s">
        <v>15</v>
      </c>
      <c r="J39" s="26"/>
    </row>
    <row r="40" spans="1:10" ht="15.75">
      <c r="A40" s="43"/>
      <c r="B40" s="43"/>
      <c r="C40" s="43"/>
      <c r="D40" s="43"/>
      <c r="E40" s="43"/>
      <c r="F40" s="43"/>
      <c r="G40" s="43"/>
      <c r="H40" s="43"/>
      <c r="I40" s="44">
        <v>2502.09</v>
      </c>
      <c r="J40" s="44"/>
    </row>
    <row r="41" spans="1:10" ht="15.75">
      <c r="A41" s="18" t="s">
        <v>40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5.75">
      <c r="A42" s="41" t="s">
        <v>33</v>
      </c>
      <c r="B42" s="41"/>
      <c r="C42" s="41"/>
      <c r="D42" s="41"/>
      <c r="E42" s="41"/>
      <c r="F42" s="41"/>
      <c r="G42" s="41"/>
      <c r="H42" s="41"/>
      <c r="I42" s="41"/>
      <c r="J42" s="41"/>
    </row>
    <row r="43" spans="1:10" ht="15.75">
      <c r="A43" s="27" t="s">
        <v>16</v>
      </c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>
      <c r="A44" s="28" t="s">
        <v>19</v>
      </c>
      <c r="B44" s="29"/>
      <c r="C44" s="29"/>
      <c r="D44" s="29"/>
      <c r="E44" s="29"/>
      <c r="F44" s="29"/>
      <c r="G44" s="29"/>
      <c r="H44" s="29"/>
      <c r="I44" s="29"/>
      <c r="J44" s="30"/>
    </row>
    <row r="45" spans="1:10" ht="48">
      <c r="A45" s="9" t="s">
        <v>6</v>
      </c>
      <c r="B45" s="9" t="s">
        <v>7</v>
      </c>
      <c r="C45" s="9" t="s">
        <v>8</v>
      </c>
      <c r="D45" s="9" t="s">
        <v>9</v>
      </c>
      <c r="E45" s="9" t="s">
        <v>10</v>
      </c>
      <c r="F45" s="9" t="s">
        <v>11</v>
      </c>
      <c r="G45" s="9" t="s">
        <v>12</v>
      </c>
      <c r="H45" s="9" t="s">
        <v>13</v>
      </c>
      <c r="I45" s="26" t="s">
        <v>14</v>
      </c>
      <c r="J45" s="26"/>
    </row>
    <row r="46" spans="1:10" ht="14.25">
      <c r="A46" s="11">
        <v>13788.65</v>
      </c>
      <c r="B46" s="11">
        <v>15030.09</v>
      </c>
      <c r="C46" s="11">
        <v>0</v>
      </c>
      <c r="D46" s="11">
        <v>0</v>
      </c>
      <c r="E46" s="11">
        <v>0</v>
      </c>
      <c r="F46" s="11">
        <v>18967.13</v>
      </c>
      <c r="G46" s="11">
        <v>0</v>
      </c>
      <c r="H46" s="11">
        <v>0</v>
      </c>
      <c r="I46" s="44">
        <f>SUM(A46:H46)</f>
        <v>47785.869999999995</v>
      </c>
      <c r="J46" s="44"/>
    </row>
    <row r="47" spans="1:10" ht="15.75">
      <c r="A47" s="18" t="s">
        <v>41</v>
      </c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5.75">
      <c r="A48" s="41" t="s">
        <v>33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1:10" ht="15.75">
      <c r="A49" s="27" t="s">
        <v>17</v>
      </c>
      <c r="B49" s="27"/>
      <c r="C49" s="27"/>
      <c r="D49" s="27"/>
      <c r="E49" s="27"/>
      <c r="F49" s="27"/>
      <c r="G49" s="27"/>
      <c r="H49" s="27"/>
      <c r="I49" s="27"/>
      <c r="J49" s="27"/>
    </row>
    <row r="50" spans="1:10" ht="15.75">
      <c r="A50" s="27" t="s">
        <v>19</v>
      </c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48">
      <c r="A51" s="9" t="s">
        <v>6</v>
      </c>
      <c r="B51" s="9" t="s">
        <v>7</v>
      </c>
      <c r="C51" s="9" t="s">
        <v>8</v>
      </c>
      <c r="D51" s="9" t="s">
        <v>9</v>
      </c>
      <c r="E51" s="9" t="s">
        <v>10</v>
      </c>
      <c r="F51" s="9" t="s">
        <v>11</v>
      </c>
      <c r="G51" s="9" t="s">
        <v>12</v>
      </c>
      <c r="H51" s="9" t="s">
        <v>13</v>
      </c>
      <c r="I51" s="26" t="s">
        <v>14</v>
      </c>
      <c r="J51" s="26"/>
    </row>
    <row r="52" spans="1:10" ht="14.25">
      <c r="A52" s="11">
        <v>27842.59</v>
      </c>
      <c r="B52" s="11">
        <v>43644.5</v>
      </c>
      <c r="C52" s="11">
        <v>1033</v>
      </c>
      <c r="D52" s="11">
        <v>57368.54</v>
      </c>
      <c r="E52" s="11">
        <v>0</v>
      </c>
      <c r="F52" s="11">
        <v>1445.3</v>
      </c>
      <c r="G52" s="11">
        <v>0</v>
      </c>
      <c r="H52" s="11">
        <v>0</v>
      </c>
      <c r="I52" s="44">
        <f>SUM(A52:H52)</f>
        <v>131333.93</v>
      </c>
      <c r="J52" s="44"/>
    </row>
    <row r="54" ht="15.75">
      <c r="A54" s="2" t="s">
        <v>41</v>
      </c>
    </row>
    <row r="55" spans="1:10" ht="15.75">
      <c r="A55" s="41" t="s">
        <v>33</v>
      </c>
      <c r="B55" s="41"/>
      <c r="C55" s="41"/>
      <c r="D55" s="41"/>
      <c r="E55" s="41"/>
      <c r="F55" s="41"/>
      <c r="G55" s="41"/>
      <c r="H55" s="41"/>
      <c r="I55" s="41"/>
      <c r="J55" s="41"/>
    </row>
    <row r="56" spans="1:10" ht="15.75">
      <c r="A56" s="28" t="s">
        <v>5</v>
      </c>
      <c r="B56" s="29"/>
      <c r="C56" s="29"/>
      <c r="D56" s="29"/>
      <c r="E56" s="29"/>
      <c r="F56" s="29"/>
      <c r="G56" s="29"/>
      <c r="H56" s="29"/>
      <c r="I56" s="29"/>
      <c r="J56" s="30"/>
    </row>
    <row r="57" spans="1:10" ht="15.75">
      <c r="A57" s="28" t="s">
        <v>20</v>
      </c>
      <c r="B57" s="29"/>
      <c r="C57" s="29"/>
      <c r="D57" s="29"/>
      <c r="E57" s="29"/>
      <c r="F57" s="29"/>
      <c r="G57" s="29"/>
      <c r="H57" s="29"/>
      <c r="I57" s="29"/>
      <c r="J57" s="30"/>
    </row>
    <row r="58" spans="1:10" ht="12.75">
      <c r="A58" s="26" t="s">
        <v>6</v>
      </c>
      <c r="B58" s="26" t="s">
        <v>7</v>
      </c>
      <c r="C58" s="26" t="s">
        <v>8</v>
      </c>
      <c r="D58" s="26" t="s">
        <v>9</v>
      </c>
      <c r="E58" s="26" t="s">
        <v>10</v>
      </c>
      <c r="F58" s="26" t="s">
        <v>11</v>
      </c>
      <c r="G58" s="26" t="s">
        <v>12</v>
      </c>
      <c r="H58" s="26" t="s">
        <v>13</v>
      </c>
      <c r="I58" s="26" t="s">
        <v>14</v>
      </c>
      <c r="J58" s="26"/>
    </row>
    <row r="59" spans="1:10" ht="12.75">
      <c r="A59" s="26"/>
      <c r="B59" s="26"/>
      <c r="C59" s="26"/>
      <c r="D59" s="26"/>
      <c r="E59" s="26"/>
      <c r="F59" s="26"/>
      <c r="G59" s="26"/>
      <c r="H59" s="26"/>
      <c r="I59" s="26"/>
      <c r="J59" s="26"/>
    </row>
    <row r="60" spans="1:10" ht="12.75">
      <c r="A60" s="26"/>
      <c r="B60" s="26"/>
      <c r="C60" s="26"/>
      <c r="D60" s="26"/>
      <c r="E60" s="26"/>
      <c r="F60" s="26"/>
      <c r="G60" s="26"/>
      <c r="H60" s="26"/>
      <c r="I60" s="26"/>
      <c r="J60" s="26"/>
    </row>
    <row r="61" spans="1:10" ht="14.25">
      <c r="A61" s="11">
        <v>19980</v>
      </c>
      <c r="B61" s="11">
        <v>46958</v>
      </c>
      <c r="C61" s="11">
        <v>1033</v>
      </c>
      <c r="D61" s="11">
        <v>41461</v>
      </c>
      <c r="E61" s="11">
        <v>0</v>
      </c>
      <c r="F61" s="11">
        <v>31424</v>
      </c>
      <c r="G61" s="11">
        <v>0</v>
      </c>
      <c r="H61" s="11">
        <v>0</v>
      </c>
      <c r="I61" s="44">
        <f>A61+B61+C61+D61+E61+F61+G61+H61</f>
        <v>140856</v>
      </c>
      <c r="J61" s="44"/>
    </row>
    <row r="62" spans="1:10" ht="26.25" customHeight="1">
      <c r="A62" s="42"/>
      <c r="B62" s="42"/>
      <c r="C62" s="42"/>
      <c r="D62" s="42"/>
      <c r="E62" s="42"/>
      <c r="F62" s="42"/>
      <c r="G62" s="42"/>
      <c r="H62" s="42"/>
      <c r="I62" s="26" t="s">
        <v>15</v>
      </c>
      <c r="J62" s="26"/>
    </row>
    <row r="63" spans="1:10" ht="15.75">
      <c r="A63" s="43"/>
      <c r="B63" s="43"/>
      <c r="C63" s="43"/>
      <c r="D63" s="43"/>
      <c r="E63" s="43"/>
      <c r="F63" s="43"/>
      <c r="G63" s="43"/>
      <c r="H63" s="43"/>
      <c r="I63" s="44">
        <v>63418.94</v>
      </c>
      <c r="J63" s="44"/>
    </row>
    <row r="64" spans="1:10" ht="15.75">
      <c r="A64" s="18" t="s">
        <v>42</v>
      </c>
      <c r="B64" s="10"/>
      <c r="C64" s="10"/>
      <c r="D64" s="10"/>
      <c r="E64" s="10"/>
      <c r="F64" s="10"/>
      <c r="G64" s="10"/>
      <c r="H64" s="10"/>
      <c r="I64" s="10"/>
      <c r="J64" s="10"/>
    </row>
    <row r="65" spans="1:10" ht="15.75">
      <c r="A65" s="41" t="s">
        <v>33</v>
      </c>
      <c r="B65" s="41"/>
      <c r="C65" s="41"/>
      <c r="D65" s="41"/>
      <c r="E65" s="41"/>
      <c r="F65" s="41"/>
      <c r="G65" s="41"/>
      <c r="H65" s="41"/>
      <c r="I65" s="41"/>
      <c r="J65" s="41"/>
    </row>
    <row r="66" spans="1:10" ht="15.75">
      <c r="A66" s="27" t="s">
        <v>16</v>
      </c>
      <c r="B66" s="27"/>
      <c r="C66" s="27"/>
      <c r="D66" s="27"/>
      <c r="E66" s="27"/>
      <c r="F66" s="27"/>
      <c r="G66" s="27"/>
      <c r="H66" s="27"/>
      <c r="I66" s="27"/>
      <c r="J66" s="27"/>
    </row>
    <row r="67" spans="1:10" ht="15.75">
      <c r="A67" s="28" t="s">
        <v>20</v>
      </c>
      <c r="B67" s="29"/>
      <c r="C67" s="29"/>
      <c r="D67" s="29"/>
      <c r="E67" s="29"/>
      <c r="F67" s="29"/>
      <c r="G67" s="29"/>
      <c r="H67" s="29"/>
      <c r="I67" s="29"/>
      <c r="J67" s="30"/>
    </row>
    <row r="68" spans="1:10" ht="48">
      <c r="A68" s="9" t="s">
        <v>6</v>
      </c>
      <c r="B68" s="9" t="s">
        <v>7</v>
      </c>
      <c r="C68" s="9" t="s">
        <v>8</v>
      </c>
      <c r="D68" s="9" t="s">
        <v>9</v>
      </c>
      <c r="E68" s="9" t="s">
        <v>10</v>
      </c>
      <c r="F68" s="9" t="s">
        <v>11</v>
      </c>
      <c r="G68" s="9" t="s">
        <v>12</v>
      </c>
      <c r="H68" s="9" t="s">
        <v>13</v>
      </c>
      <c r="I68" s="26" t="s">
        <v>14</v>
      </c>
      <c r="J68" s="26"/>
    </row>
    <row r="69" spans="1:10" ht="14.25">
      <c r="A69" s="11">
        <v>1414</v>
      </c>
      <c r="B69" s="11">
        <v>9142</v>
      </c>
      <c r="C69" s="11">
        <v>0</v>
      </c>
      <c r="D69" s="11">
        <v>0</v>
      </c>
      <c r="E69" s="11">
        <v>0</v>
      </c>
      <c r="F69" s="11">
        <v>29979</v>
      </c>
      <c r="G69" s="11">
        <v>0</v>
      </c>
      <c r="H69" s="11">
        <v>0</v>
      </c>
      <c r="I69" s="44">
        <f>A69+B69+C69+D69+E69+F69+G69+H69</f>
        <v>40535</v>
      </c>
      <c r="J69" s="44"/>
    </row>
    <row r="70" spans="1:10" ht="15.75">
      <c r="A70" s="18" t="s">
        <v>43</v>
      </c>
      <c r="B70" s="10"/>
      <c r="C70" s="10"/>
      <c r="D70" s="10"/>
      <c r="E70" s="10"/>
      <c r="F70" s="10"/>
      <c r="G70" s="10"/>
      <c r="H70" s="10"/>
      <c r="I70" s="10"/>
      <c r="J70" s="10"/>
    </row>
    <row r="71" spans="1:10" ht="15.75">
      <c r="A71" s="41" t="s">
        <v>33</v>
      </c>
      <c r="B71" s="41"/>
      <c r="C71" s="41"/>
      <c r="D71" s="41"/>
      <c r="E71" s="41"/>
      <c r="F71" s="41"/>
      <c r="G71" s="41"/>
      <c r="H71" s="41"/>
      <c r="I71" s="41"/>
      <c r="J71" s="41"/>
    </row>
    <row r="72" spans="1:10" ht="15.75">
      <c r="A72" s="27" t="s">
        <v>17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5.75">
      <c r="A73" s="27" t="s">
        <v>20</v>
      </c>
      <c r="B73" s="27"/>
      <c r="C73" s="27"/>
      <c r="D73" s="27"/>
      <c r="E73" s="27"/>
      <c r="F73" s="27"/>
      <c r="G73" s="27"/>
      <c r="H73" s="27"/>
      <c r="I73" s="27"/>
      <c r="J73" s="27"/>
    </row>
    <row r="74" spans="1:10" ht="48">
      <c r="A74" s="9" t="s">
        <v>6</v>
      </c>
      <c r="B74" s="9" t="s">
        <v>7</v>
      </c>
      <c r="C74" s="9" t="s">
        <v>8</v>
      </c>
      <c r="D74" s="9" t="s">
        <v>9</v>
      </c>
      <c r="E74" s="9" t="s">
        <v>10</v>
      </c>
      <c r="F74" s="9" t="s">
        <v>11</v>
      </c>
      <c r="G74" s="9" t="s">
        <v>12</v>
      </c>
      <c r="H74" s="9" t="s">
        <v>13</v>
      </c>
      <c r="I74" s="26" t="s">
        <v>14</v>
      </c>
      <c r="J74" s="26"/>
    </row>
    <row r="75" spans="1:10" ht="14.25">
      <c r="A75" s="11">
        <v>2569</v>
      </c>
      <c r="B75" s="11">
        <v>89402</v>
      </c>
      <c r="C75" s="11">
        <v>0</v>
      </c>
      <c r="D75" s="11">
        <v>10509</v>
      </c>
      <c r="E75" s="11">
        <v>0</v>
      </c>
      <c r="F75" s="11">
        <v>6170</v>
      </c>
      <c r="G75" s="11">
        <v>0</v>
      </c>
      <c r="H75" s="11">
        <v>0</v>
      </c>
      <c r="I75" s="44">
        <f>A75+B75+C75+D75+E75+F75+G75+H75</f>
        <v>108650</v>
      </c>
      <c r="J75" s="44"/>
    </row>
    <row r="77" ht="15.75">
      <c r="A77" s="2" t="s">
        <v>44</v>
      </c>
    </row>
    <row r="78" spans="1:11" ht="15.75">
      <c r="A78" s="41" t="s">
        <v>34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5.75">
      <c r="A79" s="27" t="s">
        <v>5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5.75">
      <c r="A80" s="27" t="s">
        <v>18</v>
      </c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72">
      <c r="A81" s="9" t="s">
        <v>21</v>
      </c>
      <c r="B81" s="9" t="s">
        <v>22</v>
      </c>
      <c r="C81" s="9" t="s">
        <v>23</v>
      </c>
      <c r="D81" s="9" t="s">
        <v>24</v>
      </c>
      <c r="E81" s="9" t="s">
        <v>25</v>
      </c>
      <c r="F81" s="9" t="s">
        <v>26</v>
      </c>
      <c r="G81" s="9" t="s">
        <v>27</v>
      </c>
      <c r="H81" s="9" t="s">
        <v>28</v>
      </c>
      <c r="I81" s="9" t="s">
        <v>29</v>
      </c>
      <c r="J81" s="9" t="s">
        <v>30</v>
      </c>
      <c r="K81" s="9" t="s">
        <v>14</v>
      </c>
    </row>
    <row r="82" spans="1:11" ht="12.75">
      <c r="A82" s="13">
        <v>0</v>
      </c>
      <c r="B82" s="13">
        <v>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f>SUM(A82:J82)</f>
        <v>0</v>
      </c>
    </row>
    <row r="83" spans="1:11" ht="60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9" t="s">
        <v>15</v>
      </c>
    </row>
    <row r="84" spans="1:11" ht="15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14"/>
    </row>
    <row r="85" spans="1:11" ht="15.75">
      <c r="A85" s="19" t="s">
        <v>45</v>
      </c>
      <c r="B85" s="12"/>
      <c r="C85" s="12"/>
      <c r="D85" s="12"/>
      <c r="E85" s="12"/>
      <c r="F85" s="12"/>
      <c r="G85" s="12"/>
      <c r="H85" s="12"/>
      <c r="I85" s="12"/>
      <c r="J85" s="12"/>
      <c r="K85" s="15"/>
    </row>
    <row r="86" spans="1:11" ht="15.75">
      <c r="A86" s="41" t="s">
        <v>34</v>
      </c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5.75">
      <c r="A87" s="27" t="s">
        <v>31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 ht="15.75">
      <c r="A88" s="27" t="s">
        <v>18</v>
      </c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 ht="72">
      <c r="A89" s="9" t="s">
        <v>21</v>
      </c>
      <c r="B89" s="9" t="s">
        <v>22</v>
      </c>
      <c r="C89" s="9" t="s">
        <v>23</v>
      </c>
      <c r="D89" s="9" t="s">
        <v>24</v>
      </c>
      <c r="E89" s="9" t="s">
        <v>25</v>
      </c>
      <c r="F89" s="9" t="s">
        <v>26</v>
      </c>
      <c r="G89" s="9" t="s">
        <v>27</v>
      </c>
      <c r="H89" s="9" t="s">
        <v>28</v>
      </c>
      <c r="I89" s="9" t="s">
        <v>29</v>
      </c>
      <c r="J89" s="9" t="s">
        <v>30</v>
      </c>
      <c r="K89" s="9" t="s">
        <v>14</v>
      </c>
    </row>
    <row r="90" spans="1:11" ht="12.75">
      <c r="A90" s="13">
        <v>0</v>
      </c>
      <c r="B90" s="13">
        <v>0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f>SUM(A90:J90)</f>
        <v>0</v>
      </c>
    </row>
    <row r="91" spans="1:11" ht="16.5" customHeight="1">
      <c r="A91" s="20" t="s">
        <v>46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</row>
    <row r="92" spans="1:11" ht="15.75">
      <c r="A92" s="41" t="s">
        <v>34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</row>
    <row r="93" spans="1:11" ht="15.75">
      <c r="A93" s="27" t="s">
        <v>32</v>
      </c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 ht="15.75">
      <c r="A94" s="27" t="s">
        <v>18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 ht="72">
      <c r="A95" s="9" t="s">
        <v>21</v>
      </c>
      <c r="B95" s="9" t="s">
        <v>22</v>
      </c>
      <c r="C95" s="9" t="s">
        <v>23</v>
      </c>
      <c r="D95" s="9" t="s">
        <v>24</v>
      </c>
      <c r="E95" s="9" t="s">
        <v>25</v>
      </c>
      <c r="F95" s="9" t="s">
        <v>26</v>
      </c>
      <c r="G95" s="9" t="s">
        <v>27</v>
      </c>
      <c r="H95" s="9" t="s">
        <v>28</v>
      </c>
      <c r="I95" s="9" t="s">
        <v>29</v>
      </c>
      <c r="J95" s="9" t="s">
        <v>30</v>
      </c>
      <c r="K95" s="9" t="s">
        <v>14</v>
      </c>
    </row>
    <row r="96" spans="1:11" ht="12.75">
      <c r="A96" s="13">
        <v>0</v>
      </c>
      <c r="B96" s="13">
        <v>0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f>SUM(A96:J96)</f>
        <v>0</v>
      </c>
    </row>
    <row r="97" ht="15.75">
      <c r="A97" s="2" t="s">
        <v>47</v>
      </c>
    </row>
    <row r="98" spans="1:11" ht="15.75">
      <c r="A98" s="41" t="s">
        <v>34</v>
      </c>
      <c r="B98" s="41"/>
      <c r="C98" s="41"/>
      <c r="D98" s="41"/>
      <c r="E98" s="41"/>
      <c r="F98" s="41"/>
      <c r="G98" s="41"/>
      <c r="H98" s="41"/>
      <c r="I98" s="41"/>
      <c r="J98" s="41"/>
      <c r="K98" s="41"/>
    </row>
    <row r="99" spans="1:11" ht="15.75">
      <c r="A99" s="27" t="s">
        <v>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>
      <c r="A100" s="27" t="s">
        <v>19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 ht="72">
      <c r="A101" s="9" t="s">
        <v>21</v>
      </c>
      <c r="B101" s="9" t="s">
        <v>22</v>
      </c>
      <c r="C101" s="9" t="s">
        <v>23</v>
      </c>
      <c r="D101" s="9" t="s">
        <v>24</v>
      </c>
      <c r="E101" s="9" t="s">
        <v>25</v>
      </c>
      <c r="F101" s="9" t="s">
        <v>26</v>
      </c>
      <c r="G101" s="9" t="s">
        <v>27</v>
      </c>
      <c r="H101" s="9" t="s">
        <v>28</v>
      </c>
      <c r="I101" s="9" t="s">
        <v>29</v>
      </c>
      <c r="J101" s="9" t="s">
        <v>30</v>
      </c>
      <c r="K101" s="9" t="s">
        <v>14</v>
      </c>
    </row>
    <row r="102" spans="1:11" ht="12.75">
      <c r="A102" s="13">
        <v>0</v>
      </c>
      <c r="B102" s="13">
        <v>0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</row>
    <row r="103" spans="1:11" ht="60">
      <c r="A103" s="42"/>
      <c r="B103" s="42"/>
      <c r="C103" s="42"/>
      <c r="D103" s="42"/>
      <c r="E103" s="42"/>
      <c r="F103" s="42"/>
      <c r="G103" s="42"/>
      <c r="H103" s="42"/>
      <c r="I103" s="42"/>
      <c r="J103" s="42"/>
      <c r="K103" s="9" t="s">
        <v>15</v>
      </c>
    </row>
    <row r="104" spans="1:11" ht="15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14"/>
    </row>
    <row r="105" spans="1:11" ht="18" customHeight="1">
      <c r="A105" s="19" t="s">
        <v>48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5"/>
    </row>
    <row r="106" spans="1:11" ht="15.75">
      <c r="A106" s="41" t="s">
        <v>34</v>
      </c>
      <c r="B106" s="41"/>
      <c r="C106" s="41"/>
      <c r="D106" s="41"/>
      <c r="E106" s="41"/>
      <c r="F106" s="41"/>
      <c r="G106" s="41"/>
      <c r="H106" s="41"/>
      <c r="I106" s="41"/>
      <c r="J106" s="41"/>
      <c r="K106" s="41"/>
    </row>
    <row r="107" spans="1:11" ht="15.75">
      <c r="A107" s="27" t="s">
        <v>31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 ht="15.75">
      <c r="A108" s="27" t="s">
        <v>19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 ht="72">
      <c r="A109" s="9" t="s">
        <v>21</v>
      </c>
      <c r="B109" s="9" t="s">
        <v>22</v>
      </c>
      <c r="C109" s="9" t="s">
        <v>23</v>
      </c>
      <c r="D109" s="9" t="s">
        <v>24</v>
      </c>
      <c r="E109" s="9" t="s">
        <v>25</v>
      </c>
      <c r="F109" s="9" t="s">
        <v>26</v>
      </c>
      <c r="G109" s="9" t="s">
        <v>27</v>
      </c>
      <c r="H109" s="9" t="s">
        <v>28</v>
      </c>
      <c r="I109" s="9" t="s">
        <v>29</v>
      </c>
      <c r="J109" s="9" t="s">
        <v>30</v>
      </c>
      <c r="K109" s="9" t="s">
        <v>14</v>
      </c>
    </row>
    <row r="110" spans="1:11" ht="12.75">
      <c r="A110" s="13">
        <v>0</v>
      </c>
      <c r="B110" s="13">
        <v>0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</row>
    <row r="111" spans="1:11" ht="18" customHeight="1">
      <c r="A111" s="20" t="s">
        <v>49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5.75">
      <c r="A112" s="41" t="s">
        <v>34</v>
      </c>
      <c r="B112" s="41"/>
      <c r="C112" s="41"/>
      <c r="D112" s="41"/>
      <c r="E112" s="41"/>
      <c r="F112" s="41"/>
      <c r="G112" s="41"/>
      <c r="H112" s="41"/>
      <c r="I112" s="41"/>
      <c r="J112" s="41"/>
      <c r="K112" s="41"/>
    </row>
    <row r="113" spans="1:11" ht="15.75">
      <c r="A113" s="27" t="s">
        <v>32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 ht="15.75">
      <c r="A114" s="27" t="s">
        <v>19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 ht="72">
      <c r="A115" s="9" t="s">
        <v>21</v>
      </c>
      <c r="B115" s="9" t="s">
        <v>22</v>
      </c>
      <c r="C115" s="9" t="s">
        <v>23</v>
      </c>
      <c r="D115" s="9" t="s">
        <v>24</v>
      </c>
      <c r="E115" s="9" t="s">
        <v>25</v>
      </c>
      <c r="F115" s="9" t="s">
        <v>26</v>
      </c>
      <c r="G115" s="9" t="s">
        <v>27</v>
      </c>
      <c r="H115" s="9" t="s">
        <v>28</v>
      </c>
      <c r="I115" s="9" t="s">
        <v>29</v>
      </c>
      <c r="J115" s="9" t="s">
        <v>30</v>
      </c>
      <c r="K115" s="9" t="s">
        <v>14</v>
      </c>
    </row>
    <row r="116" spans="1:11" ht="12.75">
      <c r="A116" s="17">
        <v>0</v>
      </c>
      <c r="B116" s="17">
        <v>0</v>
      </c>
      <c r="C116" s="17">
        <v>0</v>
      </c>
      <c r="D116" s="17"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</row>
    <row r="118" ht="15.75">
      <c r="A118" s="2" t="s">
        <v>50</v>
      </c>
    </row>
    <row r="119" spans="1:11" ht="15.75">
      <c r="A119" s="41" t="s">
        <v>34</v>
      </c>
      <c r="B119" s="41"/>
      <c r="C119" s="41"/>
      <c r="D119" s="41"/>
      <c r="E119" s="41"/>
      <c r="F119" s="41"/>
      <c r="G119" s="41"/>
      <c r="H119" s="41"/>
      <c r="I119" s="41"/>
      <c r="J119" s="41"/>
      <c r="K119" s="41"/>
    </row>
    <row r="120" spans="1:11" ht="15.75">
      <c r="A120" s="27" t="s">
        <v>5</v>
      </c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 ht="15.75">
      <c r="A121" s="27" t="s">
        <v>20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72">
      <c r="A122" s="9" t="s">
        <v>21</v>
      </c>
      <c r="B122" s="9" t="s">
        <v>22</v>
      </c>
      <c r="C122" s="9" t="s">
        <v>23</v>
      </c>
      <c r="D122" s="9" t="s">
        <v>24</v>
      </c>
      <c r="E122" s="9" t="s">
        <v>25</v>
      </c>
      <c r="F122" s="9" t="s">
        <v>26</v>
      </c>
      <c r="G122" s="9" t="s">
        <v>27</v>
      </c>
      <c r="H122" s="9" t="s">
        <v>28</v>
      </c>
      <c r="I122" s="9" t="s">
        <v>29</v>
      </c>
      <c r="J122" s="9" t="s">
        <v>30</v>
      </c>
      <c r="K122" s="9" t="s">
        <v>14</v>
      </c>
    </row>
    <row r="123" spans="1:11" ht="12.75">
      <c r="A123" s="13">
        <v>0</v>
      </c>
      <c r="B123" s="13">
        <v>0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</row>
    <row r="124" spans="1:11" ht="60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9" t="s">
        <v>15</v>
      </c>
    </row>
    <row r="125" spans="1:11" ht="15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14"/>
    </row>
    <row r="126" spans="1:11" ht="18" customHeight="1">
      <c r="A126" s="19" t="s">
        <v>51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5"/>
    </row>
    <row r="127" spans="1:11" ht="15.75">
      <c r="A127" s="41" t="s">
        <v>34</v>
      </c>
      <c r="B127" s="41"/>
      <c r="C127" s="41"/>
      <c r="D127" s="41"/>
      <c r="E127" s="41"/>
      <c r="F127" s="41"/>
      <c r="G127" s="41"/>
      <c r="H127" s="41"/>
      <c r="I127" s="41"/>
      <c r="J127" s="41"/>
      <c r="K127" s="41"/>
    </row>
    <row r="128" spans="1:11" ht="15.75">
      <c r="A128" s="27" t="s">
        <v>31</v>
      </c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 ht="15.75">
      <c r="A129" s="27" t="s">
        <v>20</v>
      </c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 ht="72">
      <c r="A130" s="9" t="s">
        <v>21</v>
      </c>
      <c r="B130" s="9" t="s">
        <v>22</v>
      </c>
      <c r="C130" s="9" t="s">
        <v>23</v>
      </c>
      <c r="D130" s="9" t="s">
        <v>24</v>
      </c>
      <c r="E130" s="9" t="s">
        <v>25</v>
      </c>
      <c r="F130" s="9" t="s">
        <v>26</v>
      </c>
      <c r="G130" s="9" t="s">
        <v>27</v>
      </c>
      <c r="H130" s="9" t="s">
        <v>28</v>
      </c>
      <c r="I130" s="9" t="s">
        <v>29</v>
      </c>
      <c r="J130" s="9" t="s">
        <v>30</v>
      </c>
      <c r="K130" s="9" t="s">
        <v>14</v>
      </c>
    </row>
    <row r="131" spans="1:11" ht="12.75">
      <c r="A131" s="13">
        <v>0</v>
      </c>
      <c r="B131" s="13">
        <v>0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</row>
    <row r="132" spans="1:11" ht="22.5" customHeight="1">
      <c r="A132" s="19" t="s">
        <v>52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/>
    </row>
    <row r="133" spans="1:11" ht="15.75">
      <c r="A133" s="41" t="s">
        <v>34</v>
      </c>
      <c r="B133" s="41"/>
      <c r="C133" s="41"/>
      <c r="D133" s="41"/>
      <c r="E133" s="41"/>
      <c r="F133" s="41"/>
      <c r="G133" s="41"/>
      <c r="H133" s="41"/>
      <c r="I133" s="41"/>
      <c r="J133" s="41"/>
      <c r="K133" s="41"/>
    </row>
    <row r="134" spans="1:11" ht="15.75">
      <c r="A134" s="27" t="s">
        <v>32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 ht="15.75">
      <c r="A135" s="27" t="s">
        <v>20</v>
      </c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72">
      <c r="A136" s="9" t="s">
        <v>21</v>
      </c>
      <c r="B136" s="9" t="s">
        <v>22</v>
      </c>
      <c r="C136" s="9" t="s">
        <v>23</v>
      </c>
      <c r="D136" s="9" t="s">
        <v>24</v>
      </c>
      <c r="E136" s="9" t="s">
        <v>25</v>
      </c>
      <c r="F136" s="9" t="s">
        <v>26</v>
      </c>
      <c r="G136" s="9" t="s">
        <v>27</v>
      </c>
      <c r="H136" s="9" t="s">
        <v>28</v>
      </c>
      <c r="I136" s="9" t="s">
        <v>29</v>
      </c>
      <c r="J136" s="9" t="s">
        <v>30</v>
      </c>
      <c r="K136" s="9" t="s">
        <v>14</v>
      </c>
    </row>
    <row r="137" spans="1:11" ht="12.75">
      <c r="A137" s="17">
        <v>0</v>
      </c>
      <c r="B137" s="17">
        <v>0</v>
      </c>
      <c r="C137" s="17">
        <v>0</v>
      </c>
      <c r="D137" s="17">
        <v>0</v>
      </c>
      <c r="E137" s="17">
        <v>0</v>
      </c>
      <c r="F137" s="17">
        <v>0</v>
      </c>
      <c r="G137" s="17">
        <v>0</v>
      </c>
      <c r="H137" s="17">
        <v>0</v>
      </c>
      <c r="I137" s="17">
        <v>0</v>
      </c>
      <c r="J137" s="17">
        <v>0</v>
      </c>
      <c r="K137" s="17">
        <v>0</v>
      </c>
    </row>
    <row r="139" spans="1:11" ht="12.75">
      <c r="A139" s="45" t="s">
        <v>53</v>
      </c>
      <c r="B139" s="46"/>
      <c r="C139" s="46"/>
      <c r="D139" s="46"/>
      <c r="E139" s="46"/>
      <c r="F139" s="46"/>
      <c r="G139" s="46"/>
      <c r="H139" s="46"/>
      <c r="I139" s="46"/>
      <c r="J139" s="46"/>
      <c r="K139" s="47"/>
    </row>
    <row r="140" spans="1:11" ht="12.75">
      <c r="A140" s="48"/>
      <c r="B140" s="49"/>
      <c r="C140" s="49"/>
      <c r="D140" s="49"/>
      <c r="E140" s="49"/>
      <c r="F140" s="49"/>
      <c r="G140" s="49"/>
      <c r="H140" s="49"/>
      <c r="I140" s="49"/>
      <c r="J140" s="49"/>
      <c r="K140" s="50"/>
    </row>
    <row r="141" spans="1:11" ht="12.75">
      <c r="A141" s="48"/>
      <c r="B141" s="49"/>
      <c r="C141" s="49"/>
      <c r="D141" s="49"/>
      <c r="E141" s="49"/>
      <c r="F141" s="49"/>
      <c r="G141" s="49"/>
      <c r="H141" s="49"/>
      <c r="I141" s="49"/>
      <c r="J141" s="49"/>
      <c r="K141" s="50"/>
    </row>
    <row r="142" spans="1:11" ht="12.75">
      <c r="A142" s="48"/>
      <c r="B142" s="49"/>
      <c r="C142" s="49"/>
      <c r="D142" s="49"/>
      <c r="E142" s="49"/>
      <c r="F142" s="49"/>
      <c r="G142" s="49"/>
      <c r="H142" s="49"/>
      <c r="I142" s="49"/>
      <c r="J142" s="49"/>
      <c r="K142" s="50"/>
    </row>
    <row r="143" spans="1:11" ht="12.75">
      <c r="A143" s="51"/>
      <c r="B143" s="52"/>
      <c r="C143" s="52"/>
      <c r="D143" s="52"/>
      <c r="E143" s="52"/>
      <c r="F143" s="52"/>
      <c r="G143" s="52"/>
      <c r="H143" s="52"/>
      <c r="I143" s="52"/>
      <c r="J143" s="52"/>
      <c r="K143" s="53"/>
    </row>
  </sheetData>
  <sheetProtection/>
  <mergeCells count="118">
    <mergeCell ref="A18:H18"/>
    <mergeCell ref="I18:J18"/>
    <mergeCell ref="A1:J1"/>
    <mergeCell ref="A139:K143"/>
    <mergeCell ref="A2:J2"/>
    <mergeCell ref="E13:E15"/>
    <mergeCell ref="F13:F15"/>
    <mergeCell ref="G13:G15"/>
    <mergeCell ref="H13:H15"/>
    <mergeCell ref="A13:A15"/>
    <mergeCell ref="I16:J16"/>
    <mergeCell ref="A17:H17"/>
    <mergeCell ref="I17:J17"/>
    <mergeCell ref="I13:J15"/>
    <mergeCell ref="B13:B15"/>
    <mergeCell ref="C13:C15"/>
    <mergeCell ref="A33:J33"/>
    <mergeCell ref="A34:J34"/>
    <mergeCell ref="I30:J30"/>
    <mergeCell ref="G35:G37"/>
    <mergeCell ref="H35:H37"/>
    <mergeCell ref="I35:J37"/>
    <mergeCell ref="I38:J38"/>
    <mergeCell ref="A39:H39"/>
    <mergeCell ref="I39:J39"/>
    <mergeCell ref="A35:A37"/>
    <mergeCell ref="B35:B37"/>
    <mergeCell ref="C35:C37"/>
    <mergeCell ref="D35:D37"/>
    <mergeCell ref="E35:E37"/>
    <mergeCell ref="F35:F37"/>
    <mergeCell ref="A55:J55"/>
    <mergeCell ref="A40:H40"/>
    <mergeCell ref="I40:J40"/>
    <mergeCell ref="A43:J43"/>
    <mergeCell ref="A44:J44"/>
    <mergeCell ref="A42:J42"/>
    <mergeCell ref="I45:J45"/>
    <mergeCell ref="C58:C60"/>
    <mergeCell ref="I46:J46"/>
    <mergeCell ref="A49:J49"/>
    <mergeCell ref="A50:J50"/>
    <mergeCell ref="A48:J48"/>
    <mergeCell ref="D58:D60"/>
    <mergeCell ref="I51:J51"/>
    <mergeCell ref="I52:J52"/>
    <mergeCell ref="A56:J56"/>
    <mergeCell ref="A57:J57"/>
    <mergeCell ref="I58:J60"/>
    <mergeCell ref="I61:J61"/>
    <mergeCell ref="A62:H62"/>
    <mergeCell ref="I62:J62"/>
    <mergeCell ref="E58:E60"/>
    <mergeCell ref="F58:F60"/>
    <mergeCell ref="G58:G60"/>
    <mergeCell ref="H58:H60"/>
    <mergeCell ref="A58:A60"/>
    <mergeCell ref="B58:B60"/>
    <mergeCell ref="I74:J74"/>
    <mergeCell ref="A63:H63"/>
    <mergeCell ref="I63:J63"/>
    <mergeCell ref="A66:J66"/>
    <mergeCell ref="A67:J67"/>
    <mergeCell ref="A65:J65"/>
    <mergeCell ref="I68:J68"/>
    <mergeCell ref="I69:J69"/>
    <mergeCell ref="A72:J72"/>
    <mergeCell ref="A73:J73"/>
    <mergeCell ref="A71:J71"/>
    <mergeCell ref="A83:J83"/>
    <mergeCell ref="A78:K78"/>
    <mergeCell ref="A93:K93"/>
    <mergeCell ref="A80:K80"/>
    <mergeCell ref="A88:K88"/>
    <mergeCell ref="A92:K92"/>
    <mergeCell ref="A84:J84"/>
    <mergeCell ref="A87:K87"/>
    <mergeCell ref="I75:J75"/>
    <mergeCell ref="A10:J10"/>
    <mergeCell ref="A20:J20"/>
    <mergeCell ref="A26:J26"/>
    <mergeCell ref="A32:J32"/>
    <mergeCell ref="I29:J29"/>
    <mergeCell ref="A22:J22"/>
    <mergeCell ref="A28:J28"/>
    <mergeCell ref="I23:J23"/>
    <mergeCell ref="I24:J24"/>
    <mergeCell ref="D13:D15"/>
    <mergeCell ref="A79:K79"/>
    <mergeCell ref="A107:K107"/>
    <mergeCell ref="A108:K108"/>
    <mergeCell ref="A11:J11"/>
    <mergeCell ref="A21:J21"/>
    <mergeCell ref="A27:J27"/>
    <mergeCell ref="A12:J12"/>
    <mergeCell ref="A98:K98"/>
    <mergeCell ref="A99:K99"/>
    <mergeCell ref="A94:K94"/>
    <mergeCell ref="A125:J125"/>
    <mergeCell ref="A86:K86"/>
    <mergeCell ref="A100:K100"/>
    <mergeCell ref="A103:J103"/>
    <mergeCell ref="A104:J104"/>
    <mergeCell ref="A135:K135"/>
    <mergeCell ref="A127:K127"/>
    <mergeCell ref="A128:K128"/>
    <mergeCell ref="A129:K129"/>
    <mergeCell ref="A133:K133"/>
    <mergeCell ref="A4:K8"/>
    <mergeCell ref="A134:K134"/>
    <mergeCell ref="A112:K112"/>
    <mergeCell ref="A113:K113"/>
    <mergeCell ref="A114:K114"/>
    <mergeCell ref="A119:K119"/>
    <mergeCell ref="A120:K120"/>
    <mergeCell ref="A121:K121"/>
    <mergeCell ref="A106:K106"/>
    <mergeCell ref="A124:J124"/>
  </mergeCells>
  <printOptions/>
  <pageMargins left="0" right="0" top="0.984251968503937" bottom="0.984251968503937" header="0.5118110236220472" footer="0.5118110236220472"/>
  <pageSetup orientation="landscape" paperSize="9" r:id="rId1"/>
  <rowBreaks count="8" manualBreakCount="8">
    <brk id="24" max="255" man="1"/>
    <brk id="46" max="255" man="1"/>
    <brk id="69" max="255" man="1"/>
    <brk id="84" max="255" man="1"/>
    <brk id="96" max="255" man="1"/>
    <brk id="110" max="255" man="1"/>
    <brk id="117" max="255" man="1"/>
    <brk id="1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Toscana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Toscana</dc:creator>
  <cp:keywords/>
  <dc:description/>
  <cp:lastModifiedBy>vigone</cp:lastModifiedBy>
  <cp:lastPrinted>2014-11-19T15:52:13Z</cp:lastPrinted>
  <dcterms:created xsi:type="dcterms:W3CDTF">2014-10-08T05:41:02Z</dcterms:created>
  <dcterms:modified xsi:type="dcterms:W3CDTF">2014-12-11T12:58:37Z</dcterms:modified>
  <cp:category/>
  <cp:version/>
  <cp:contentType/>
  <cp:contentStatus/>
</cp:coreProperties>
</file>