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00" windowHeight="4755" tabRatio="788" activeTab="2"/>
  </bookViews>
  <sheets>
    <sheet name="PAG. 1" sheetId="1" r:id="rId1"/>
    <sheet name="PAG. 2-3" sheetId="2" r:id="rId2"/>
    <sheet name="PAG. 4" sheetId="3" r:id="rId3"/>
  </sheets>
  <definedNames/>
  <calcPr fullCalcOnLoad="1"/>
</workbook>
</file>

<file path=xl/sharedStrings.xml><?xml version="1.0" encoding="utf-8"?>
<sst xmlns="http://schemas.openxmlformats.org/spreadsheetml/2006/main" count="265" uniqueCount="182">
  <si>
    <t>S</t>
  </si>
  <si>
    <t>PARAMETRI</t>
  </si>
  <si>
    <t xml:space="preserve">  LEGGE</t>
  </si>
  <si>
    <t xml:space="preserve">  ENTE ATTUATORE</t>
  </si>
  <si>
    <t xml:space="preserve">  REGIONE</t>
  </si>
  <si>
    <t xml:space="preserve"> Q 1</t>
  </si>
  <si>
    <t xml:space="preserve"> Q 2</t>
  </si>
  <si>
    <t xml:space="preserve">              DATI DI FINANZIAMENTO</t>
  </si>
  <si>
    <t>TOTALI m²</t>
  </si>
  <si>
    <t>Snr</t>
  </si>
  <si>
    <t>FASI</t>
  </si>
  <si>
    <t>Inizio lavori       (data)</t>
  </si>
  <si>
    <t>OPERE</t>
  </si>
  <si>
    <t>Spese tecniche e generali</t>
  </si>
  <si>
    <t>Ultimazione lavori (data)</t>
  </si>
  <si>
    <t>%</t>
  </si>
  <si>
    <t>VERIFICA DEL MASSIMALE DI COSTO</t>
  </si>
  <si>
    <t>COSTO MASSIMO</t>
  </si>
  <si>
    <t>REGIONALE + ISTAT</t>
  </si>
  <si>
    <t>&lt;</t>
  </si>
  <si>
    <t>Demolizioni</t>
  </si>
  <si>
    <t>Fondazioni</t>
  </si>
  <si>
    <t>Strutture verticali</t>
  </si>
  <si>
    <t>Strutture orizzontali</t>
  </si>
  <si>
    <t>Strutture speciali</t>
  </si>
  <si>
    <t>Murature esterne</t>
  </si>
  <si>
    <t>Murature interne</t>
  </si>
  <si>
    <t>Scale</t>
  </si>
  <si>
    <t>Copertura</t>
  </si>
  <si>
    <t>Impermeabilizzazione</t>
  </si>
  <si>
    <t>Intonaci esterni</t>
  </si>
  <si>
    <t>Intonaci interni</t>
  </si>
  <si>
    <t>Opere da stuccatore</t>
  </si>
  <si>
    <t>Verniciatura - Tinteggiatura</t>
  </si>
  <si>
    <t>Rivestimenti</t>
  </si>
  <si>
    <t>Serramenti</t>
  </si>
  <si>
    <t>Opere in ferro</t>
  </si>
  <si>
    <t>Pavimenti</t>
  </si>
  <si>
    <t>Impianto riscaldamento</t>
  </si>
  <si>
    <t>Impianto idro-sanitario</t>
  </si>
  <si>
    <t>Impianto ascensore</t>
  </si>
  <si>
    <t>Sistemazioni esterne</t>
  </si>
  <si>
    <t>DATI CONTRATTUALI</t>
  </si>
  <si>
    <t>Programma</t>
  </si>
  <si>
    <t>Impianto elettrico - tv - tel.</t>
  </si>
  <si>
    <t>Costo massimo ammissibile Regionale</t>
  </si>
  <si>
    <t>CONDIZIONI TECNICHE AGGIUNTIVE                                   MAX 25% C.B.M.</t>
  </si>
  <si>
    <r>
      <t xml:space="preserve">Altezza virtuale 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 4,5        </t>
    </r>
  </si>
  <si>
    <t xml:space="preserve">Difficoltà attrezzatura              cantiere e trasporto                       materiali      </t>
  </si>
  <si>
    <t>Particolari condizioni</t>
  </si>
  <si>
    <t>Costo realizzazione tecnica C.R.M.</t>
  </si>
  <si>
    <t xml:space="preserve">                                                     SC</t>
  </si>
  <si>
    <r>
      <t xml:space="preserve">DI PROGETTO </t>
    </r>
    <r>
      <rPr>
        <sz val="5"/>
        <rFont val="Arial"/>
        <family val="2"/>
      </rPr>
      <t>(CRM)</t>
    </r>
  </si>
  <si>
    <t>pertin. organ. abitativo</t>
  </si>
  <si>
    <t>pertin. alloggio</t>
  </si>
  <si>
    <t>Su                     (sup. utile)</t>
  </si>
  <si>
    <t>vani utili</t>
  </si>
  <si>
    <t>n. alloggi</t>
  </si>
  <si>
    <t>SUPERFICIE ALLOGGI</t>
  </si>
  <si>
    <t>&gt; 95,00 m²</t>
  </si>
  <si>
    <t>superficie complessiva</t>
  </si>
  <si>
    <t>) Su + Snr + Sp</t>
  </si>
  <si>
    <t>Sc (</t>
  </si>
  <si>
    <r>
      <t>&lt;</t>
    </r>
    <r>
      <rPr>
        <sz val="8"/>
        <rFont val="Arial"/>
        <family val="2"/>
      </rPr>
      <t xml:space="preserve"> 45% Su</t>
    </r>
  </si>
  <si>
    <r>
      <t>&lt;</t>
    </r>
    <r>
      <rPr>
        <sz val="7"/>
        <rFont val="Arial"/>
        <family val="2"/>
      </rPr>
      <t xml:space="preserve"> 46,00 m²</t>
    </r>
  </si>
  <si>
    <t>DATI                  METRICI</t>
  </si>
  <si>
    <t>FASI DI ATTUAZIONE</t>
  </si>
  <si>
    <t>CTM                                 SC</t>
  </si>
  <si>
    <t>mq. lordo        &gt;  1,2                                              mq. netto</t>
  </si>
  <si>
    <r>
      <t xml:space="preserve">ONERI COMPLEMEN.                                        </t>
    </r>
    <r>
      <rPr>
        <u val="single"/>
        <sz val="5"/>
        <rFont val="Arial"/>
        <family val="2"/>
      </rPr>
      <t>&lt;</t>
    </r>
    <r>
      <rPr>
        <sz val="5"/>
        <rFont val="Arial"/>
        <family val="2"/>
      </rPr>
      <t xml:space="preserve"> 30% CRM.</t>
    </r>
  </si>
  <si>
    <t>COSTO TOTALE INTERVENTO                    C.T.M.</t>
  </si>
  <si>
    <t>Sp (superf. parcheg.)</t>
  </si>
  <si>
    <t>M</t>
  </si>
  <si>
    <t>androni ingresso, porticati liberi, volumi tecnici, centrale termica, locali a servizio               della residenza</t>
  </si>
  <si>
    <t>Costo massimo                  di progetto</t>
  </si>
  <si>
    <t xml:space="preserve">       DI COSTO</t>
  </si>
  <si>
    <t>€/m² ……….……..</t>
  </si>
  <si>
    <t>€/m² …..….</t>
  </si>
  <si>
    <t>€/m² …………..….</t>
  </si>
  <si>
    <t>€/m² ……………</t>
  </si>
  <si>
    <t>€/m² ………...………</t>
  </si>
  <si>
    <t>€/m² 328,00</t>
  </si>
  <si>
    <t>€/m² 405,00</t>
  </si>
  <si>
    <t>Costo base di realizzazione tecnica C.R.M.</t>
  </si>
  <si>
    <t>€/mq. 524,00</t>
  </si>
  <si>
    <r>
      <t>Massimali di costo di cui alla DD n. 1049/201</t>
    </r>
    <r>
      <rPr>
        <sz val="8"/>
        <rFont val="Arial"/>
        <family val="2"/>
      </rPr>
      <t>5</t>
    </r>
  </si>
  <si>
    <t>Collaudo o CRE</t>
  </si>
  <si>
    <t>da 46,01 m²                 a 60,00 m²</t>
  </si>
  <si>
    <t>da 60,01 m²                 a 70,00 m²</t>
  </si>
  <si>
    <t>da 70,01 m²                 a 95,00 m²</t>
  </si>
  <si>
    <t>Costo totale intervento manutenzione straordinaria C.T.M.</t>
  </si>
  <si>
    <t>Approvazione Ente Att.</t>
  </si>
  <si>
    <t>………………..…………………..………………………………………...………………………………………</t>
  </si>
  <si>
    <t>REGIONE PIEMONTE                                                                                                                 Interventi di Edilizia Sociale Sovvenzionata</t>
  </si>
  <si>
    <t>DL 47/2014 convertito con modificazioni dalla L 80/2014</t>
  </si>
  <si>
    <t xml:space="preserve">          DATI DI PROGRAMMA</t>
  </si>
  <si>
    <t>o</t>
  </si>
  <si>
    <t>timbro e firma</t>
  </si>
  <si>
    <t>Il Responsabile dell'Attuazione del Programma</t>
  </si>
  <si>
    <t xml:space="preserve">           TIPOLOGIE DI INTERVENTI AMMESSI</t>
  </si>
  <si>
    <t xml:space="preserve"> </t>
  </si>
  <si>
    <t>Codice Identificativo Domanda</t>
  </si>
  <si>
    <t>Supero massimale</t>
  </si>
  <si>
    <t>€/mq</t>
  </si>
  <si>
    <t>INIZIALE</t>
  </si>
  <si>
    <t>AGGIUDICAZIONE</t>
  </si>
  <si>
    <t>COLLAUDO</t>
  </si>
  <si>
    <t>IMPORTO AGGIUDICAZIONE</t>
  </si>
  <si>
    <t>Nota: Il Responsabile dell'Attuazione del Programma, apponendo la propria firma, dichiara che il  presente QTE costituisce parte integrale e sostanziale dell'atto amministativo di approvazione.</t>
  </si>
  <si>
    <t>QUADRO ECONOMICO COMPLESSIVO DELL'INTERVENTO</t>
  </si>
  <si>
    <t>DATI PROCEDURALI DELL'INTERVENTO</t>
  </si>
  <si>
    <t>QUADRO PER VARIANTI IN CORSO D'OPERA</t>
  </si>
  <si>
    <t>QUADRO TECNICO ECONOMICO</t>
  </si>
  <si>
    <t>QTE</t>
  </si>
  <si>
    <t>INDICAZIONI RIPARTIZIONE SPESA</t>
  </si>
  <si>
    <t>COSTO  A PROGETTO</t>
  </si>
  <si>
    <t>COSTO A COLLAUDO</t>
  </si>
  <si>
    <t>Costo di realizzazione tecnica                   - C.R.M. -</t>
  </si>
  <si>
    <t>C.R.M.</t>
  </si>
  <si>
    <t>n.                 del</t>
  </si>
  <si>
    <t>Q 5 MASSIMALE</t>
  </si>
  <si>
    <t xml:space="preserve">  Q 6</t>
  </si>
  <si>
    <t xml:space="preserve">  Q 7</t>
  </si>
  <si>
    <t>IMPORTO INIZIALE PROGETTO</t>
  </si>
  <si>
    <t>IMPORTO C.R.E./COLL.</t>
  </si>
  <si>
    <r>
      <t xml:space="preserve">QUADRO TECNICO ECONOMICO COMPILATO     DA                </t>
    </r>
    <r>
      <rPr>
        <sz val="8"/>
        <rFont val="Arial"/>
        <family val="2"/>
      </rPr>
      <t>(nome e qualifica)………………………………………………………....……DATA.</t>
    </r>
    <r>
      <rPr>
        <sz val="9"/>
        <rFont val="Arial"/>
        <family val="2"/>
      </rPr>
      <t>.</t>
    </r>
    <r>
      <rPr>
        <sz val="8"/>
        <rFont val="Arial"/>
        <family val="2"/>
      </rPr>
      <t>………...….…………...…………...…FIRMA ………….…………………...…</t>
    </r>
  </si>
  <si>
    <t xml:space="preserve"> Q 3</t>
  </si>
  <si>
    <t>PROVVEDIMENTO GARA DI APPALTO__________________________IMPORTO BASE DI GARA____________________</t>
  </si>
  <si>
    <t>FORMA DI APPALTO_______________________________________________________________________________</t>
  </si>
  <si>
    <t>IMPRESA APPALTATRICE___________________________________________________________________________</t>
  </si>
  <si>
    <t>IMPORTO CONTRATTO_________________________________DATA CONTRATTO____________________________</t>
  </si>
  <si>
    <t xml:space="preserve"> PROPRIETA'</t>
  </si>
  <si>
    <t>COMUNE DI INTERVENTO</t>
  </si>
  <si>
    <t xml:space="preserve">Contributo concesso </t>
  </si>
  <si>
    <t>Q 4</t>
  </si>
  <si>
    <t>DATI METRICI IMMOBILE</t>
  </si>
  <si>
    <t>IMPORTO VARIANTE</t>
  </si>
  <si>
    <t>% CRM</t>
  </si>
  <si>
    <t xml:space="preserve">VARIANTE </t>
  </si>
  <si>
    <t>Q 9</t>
  </si>
  <si>
    <t xml:space="preserve">  Q 8</t>
  </si>
  <si>
    <t>RIENTRI (CAUZIONI/ALTRO)</t>
  </si>
  <si>
    <t>COSTO EFFETTIVO (CG-RIENTRI)</t>
  </si>
  <si>
    <t>STD                                                 (PARERE/PRESA ATTO)</t>
  </si>
  <si>
    <r>
      <t>M A N U T E N Z I O N E  STRAORDINARIA    IMMOBILI</t>
    </r>
    <r>
      <rPr>
        <b/>
        <i/>
        <sz val="12"/>
        <rFont val="Arial"/>
        <family val="2"/>
      </rPr>
      <t xml:space="preserve">
</t>
    </r>
    <r>
      <rPr>
        <b/>
        <sz val="12"/>
        <rFont val="Arial"/>
        <family val="2"/>
      </rPr>
      <t>(DI n. 97/2015, ARTICOLO 2, COMMA 1, LETTERA B)</t>
    </r>
  </si>
  <si>
    <t xml:space="preserve">€                                    con D.D. n.                     del    </t>
  </si>
  <si>
    <r>
      <t>OGGETTO DELL'APPALTO________</t>
    </r>
    <r>
      <rPr>
        <sz val="9"/>
        <color indexed="63"/>
        <rFont val="Arial"/>
        <family val="2"/>
      </rPr>
      <t>________________________________</t>
    </r>
    <r>
      <rPr>
        <b/>
        <sz val="9"/>
        <color indexed="63"/>
        <rFont val="Arial"/>
        <family val="2"/>
      </rPr>
      <t>CUP_</t>
    </r>
    <r>
      <rPr>
        <sz val="9"/>
        <color indexed="63"/>
        <rFont val="Arial"/>
        <family val="2"/>
      </rPr>
      <t>__________________________</t>
    </r>
  </si>
  <si>
    <t xml:space="preserve"> CRM                                 SC</t>
  </si>
  <si>
    <t>I.V.A.- I.R.AP.</t>
  </si>
  <si>
    <t>COSTO GLOBALE CG                (CTM + IVA+ IRAP)</t>
  </si>
  <si>
    <t>IMPORTO STATO FINALE</t>
  </si>
  <si>
    <t>NOTE AL QTE</t>
  </si>
  <si>
    <t xml:space="preserve">l'importo delle spese tecniche nel QTE di collaudo deve corrispondere con quelle sostenute </t>
  </si>
  <si>
    <t>a)</t>
  </si>
  <si>
    <t xml:space="preserve">b) </t>
  </si>
  <si>
    <t>nel QTE di collaudo non sono ammissibili accantonamenti per imprevisti.</t>
  </si>
  <si>
    <t>c)</t>
  </si>
  <si>
    <t>il Costo Globale indicato nel QTE di collaudo deve trovare puntuale corrispondenza con la</t>
  </si>
  <si>
    <t>documentazione delle spese sostenute  (fatture quietanzate ovvero documentazione</t>
  </si>
  <si>
    <t xml:space="preserve">probatoria equivalente). La documentazione deve essere conservata presso la sede dell'ente </t>
  </si>
  <si>
    <t>attuatore.</t>
  </si>
  <si>
    <t xml:space="preserve">1) EFFICIENTAMENTO ENERGETICO DEGLI EDIFICI CON INNALZAMENTO DI ALMENO UNA CLASSE DELLA PRESTAZIONE ENERGETICA         O LA RIDUZIONE DI ALMENO IL 30% DEI CONSUMI REGISTRATI NELL'ULTIMO BIENNIO DI UTILIZZAZIONE DELL'IMMOBILE.
2) ADEGUAMENTO O MIGLIORAMENTO SISMICO PER LA MESSA IN SICUREZZA DELLE COMPONENTI STRUTTURALI DELL'EDIFICIO.
3) RIMOZIONE MANUFATTI E COMPONENTI EDILIZIE CON PRESENZA DI MATERIALI NOCIVI E PERICOLOSI.
4) SUPERAMENTO DELLE BARRIERE ARCHITETTONICHE NELL'ACCESSIBILITA' DELL'EDIFICIO.
5) MANUTENZIONE STRAORDINARIA SULLE PARTI COMUNI DELL'ORGANISMO ABITATIVO E SU QUELLE DI PERTINENZA.
6) FRAZIONAMENTI E ACCORPAMENTI, ANCHE CON RINNOVO E SOSTITUZIONI DI PARTI ANCHE STRUTTURALI DEGLI EDIFICI.
</t>
  </si>
  <si>
    <t>Cofinanziamento Ente</t>
  </si>
  <si>
    <t xml:space="preserve">€                                    con provvedimento ente n.                 del        tipo fondi   </t>
  </si>
  <si>
    <t>d)</t>
  </si>
  <si>
    <t>Numero C. I.</t>
  </si>
  <si>
    <t>STATO FINALE/COLLAUDO</t>
  </si>
  <si>
    <t>VARIANTI</t>
  </si>
  <si>
    <t>e non possono eccedere l'aliquota massima prevista dal regolamento n. 4/R/2013 e s.m.i.</t>
  </si>
  <si>
    <t>Per tali risorse deve essere compilato uno specifico Q.T.E.</t>
  </si>
  <si>
    <t xml:space="preserve">nel caso di cofinanziamento dovrà essere indicata per il programma la tipologia delle </t>
  </si>
  <si>
    <t xml:space="preserve"> risorse aggiuntive utilizzate (ad esempio  legge 560/93, legge 513/77, fondi di bilancio).</t>
  </si>
  <si>
    <t>NOTE SPECIFICHE PER L'INTERVENTO:</t>
  </si>
  <si>
    <t xml:space="preserve">CALCOLO MASSIMALI DI COSTO    €/m²       </t>
  </si>
  <si>
    <t>CAMPI COMPILATI AUTOMANTICAMENTE</t>
  </si>
  <si>
    <t>legenda:</t>
  </si>
  <si>
    <t>CAMPI NON COMPILABILI</t>
  </si>
  <si>
    <t xml:space="preserve">
IMPORTO (C.E.)                               Num. All.</t>
  </si>
  <si>
    <t>Imprevisti</t>
  </si>
  <si>
    <t xml:space="preserve">FINANZIAMENTO  AMMISSIBILE  NEL  LIMITE </t>
  </si>
  <si>
    <t xml:space="preserve">MASSIMO  DI  € 50.000  PER  ALLOGGIO. </t>
  </si>
  <si>
    <t>PIEMONTE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</si>
</sst>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mmmm\ yyyy"/>
    <numFmt numFmtId="173" formatCode="d/m/yyyy"/>
    <numFmt numFmtId="174" formatCode="General_)"/>
    <numFmt numFmtId="175" formatCode="#,"/>
    <numFmt numFmtId="176" formatCode="dd\-mmm\-yy_)"/>
    <numFmt numFmtId="177" formatCode="#,##0.00000_);\(#,##0.00000\)"/>
    <numFmt numFmtId="178" formatCode="#,##0_);\(#,##0\)"/>
    <numFmt numFmtId="179" formatCode="#,##0.00_);\(#,##0.00\)"/>
    <numFmt numFmtId="180" formatCode="#,##0.000_);\(#,##0.000\)"/>
    <numFmt numFmtId="181" formatCode="0.0000%"/>
    <numFmt numFmtId="182" formatCode="#,##0.0000_);\(#,##0.0000\)"/>
    <numFmt numFmtId="183" formatCode="_-* #,##0.0_-;\-* #,##0.0_-;_-* &quot;-&quot;??_-;_-@_-"/>
    <numFmt numFmtId="184" formatCode="_-* #,##0_-;\-* #,##0_-;_-* &quot;-&quot;??_-;_-@_-"/>
    <numFmt numFmtId="185" formatCode="0.0%"/>
    <numFmt numFmtId="186" formatCode="yyyy"/>
    <numFmt numFmtId="187" formatCode="_-* #,##0.000_-;\-* #,##0.000_-;_-* &quot;-&quot;??_-;_-@_-"/>
    <numFmt numFmtId="188" formatCode="dd:mm:yyyy"/>
    <numFmt numFmtId="189" formatCode="0.0000"/>
    <numFmt numFmtId="190" formatCode="0.00000"/>
    <numFmt numFmtId="191" formatCode="0.000000"/>
    <numFmt numFmtId="192" formatCode="0.000%"/>
    <numFmt numFmtId="193" formatCode="#,##0.00_ ;\-#,##0.00\ 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&quot;€&quot;\ 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5"/>
      <name val="Arial"/>
      <family val="2"/>
    </font>
    <font>
      <b/>
      <sz val="60"/>
      <name val="Arial"/>
      <family val="2"/>
    </font>
    <font>
      <b/>
      <sz val="72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u val="single"/>
      <sz val="5"/>
      <name val="Arial"/>
      <family val="2"/>
    </font>
    <font>
      <b/>
      <sz val="7"/>
      <name val="Arial"/>
      <family val="2"/>
    </font>
    <font>
      <u val="single"/>
      <sz val="12"/>
      <name val="Arial"/>
      <family val="2"/>
    </font>
    <font>
      <u val="single"/>
      <sz val="7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5"/>
      <color indexed="55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i/>
      <sz val="12"/>
      <name val="Arial"/>
      <family val="2"/>
    </font>
    <font>
      <b/>
      <sz val="10"/>
      <name val="@Arial Unicode MS"/>
      <family val="2"/>
    </font>
    <font>
      <b/>
      <sz val="24"/>
      <name val="Arial Baltic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24"/>
      <name val="Arial"/>
      <family val="2"/>
    </font>
    <font>
      <sz val="9"/>
      <color indexed="63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5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1" xfId="0" applyFont="1" applyFill="1" applyBorder="1" applyAlignment="1">
      <alignment horizontal="centerContinuous" vertical="center" wrapText="1"/>
    </xf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 textRotation="90"/>
    </xf>
    <xf numFmtId="0" fontId="1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textRotation="90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3" xfId="0" applyFont="1" applyFill="1" applyBorder="1" applyAlignment="1">
      <alignment horizontal="right" textRotation="90"/>
    </xf>
    <xf numFmtId="0" fontId="1" fillId="0" borderId="0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2" fillId="0" borderId="1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8" xfId="0" applyNumberFormat="1" applyFont="1" applyFill="1" applyBorder="1" applyAlignment="1">
      <alignment horizontal="left" vertical="center"/>
    </xf>
    <xf numFmtId="0" fontId="33" fillId="0" borderId="9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left" vertical="center"/>
    </xf>
    <xf numFmtId="0" fontId="33" fillId="0" borderId="11" xfId="0" applyNumberFormat="1" applyFont="1" applyFill="1" applyBorder="1" applyAlignment="1">
      <alignment horizontal="left" vertical="center"/>
    </xf>
    <xf numFmtId="0" fontId="33" fillId="0" borderId="5" xfId="0" applyNumberFormat="1" applyFont="1" applyFill="1" applyBorder="1" applyAlignment="1">
      <alignment horizontal="left" vertical="center"/>
    </xf>
    <xf numFmtId="0" fontId="33" fillId="0" borderId="7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left" vertical="center"/>
    </xf>
    <xf numFmtId="0" fontId="37" fillId="0" borderId="10" xfId="0" applyNumberFormat="1" applyFont="1" applyFill="1" applyBorder="1" applyAlignment="1">
      <alignment horizontal="left" vertical="center"/>
    </xf>
    <xf numFmtId="0" fontId="37" fillId="0" borderId="3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6" xfId="0" applyNumberFormat="1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>
      <alignment horizontal="left" vertical="center"/>
    </xf>
    <xf numFmtId="0" fontId="37" fillId="0" borderId="5" xfId="0" applyNumberFormat="1" applyFont="1" applyFill="1" applyBorder="1" applyAlignment="1">
      <alignment horizontal="left" vertical="center"/>
    </xf>
    <xf numFmtId="0" fontId="37" fillId="0" borderId="7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justify"/>
    </xf>
    <xf numFmtId="0" fontId="10" fillId="0" borderId="9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3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0" fillId="0" borderId="11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0" fontId="10" fillId="0" borderId="7" xfId="0" applyFont="1" applyBorder="1" applyAlignment="1">
      <alignment horizontal="justify"/>
    </xf>
    <xf numFmtId="0" fontId="13" fillId="0" borderId="1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textRotation="90" wrapText="1"/>
    </xf>
    <xf numFmtId="0" fontId="13" fillId="3" borderId="6" xfId="0" applyFont="1" applyFill="1" applyBorder="1" applyAlignment="1">
      <alignment horizontal="center" textRotation="90" wrapText="1"/>
    </xf>
    <xf numFmtId="0" fontId="13" fillId="3" borderId="7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1" fillId="0" borderId="8" xfId="0" applyFont="1" applyBorder="1" applyAlignment="1">
      <alignment horizontal="right" vertical="top" textRotation="90" wrapText="1"/>
    </xf>
    <xf numFmtId="0" fontId="11" fillId="0" borderId="9" xfId="0" applyFont="1" applyBorder="1" applyAlignment="1">
      <alignment horizontal="right" vertical="top" textRotation="90" wrapText="1"/>
    </xf>
    <xf numFmtId="0" fontId="11" fillId="0" borderId="10" xfId="0" applyFont="1" applyBorder="1" applyAlignment="1">
      <alignment horizontal="right" vertical="top" textRotation="90" wrapText="1"/>
    </xf>
    <xf numFmtId="0" fontId="11" fillId="0" borderId="3" xfId="0" applyFont="1" applyBorder="1" applyAlignment="1">
      <alignment horizontal="right" vertical="top" textRotation="90" wrapText="1"/>
    </xf>
    <xf numFmtId="0" fontId="11" fillId="0" borderId="0" xfId="0" applyFont="1" applyBorder="1" applyAlignment="1">
      <alignment horizontal="right" vertical="top" textRotation="90" wrapText="1"/>
    </xf>
    <xf numFmtId="0" fontId="11" fillId="0" borderId="6" xfId="0" applyFont="1" applyBorder="1" applyAlignment="1">
      <alignment horizontal="right" vertical="top" textRotation="90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3" borderId="9" xfId="0" applyFont="1" applyFill="1" applyBorder="1" applyAlignment="1">
      <alignment horizontal="center" textRotation="90" wrapText="1"/>
    </xf>
    <xf numFmtId="0" fontId="13" fillId="3" borderId="0" xfId="0" applyFont="1" applyFill="1" applyBorder="1" applyAlignment="1">
      <alignment horizontal="center" textRotation="90" wrapText="1"/>
    </xf>
    <xf numFmtId="0" fontId="13" fillId="3" borderId="5" xfId="0" applyFont="1" applyFill="1" applyBorder="1" applyAlignment="1">
      <alignment horizontal="center" textRotation="90" wrapText="1"/>
    </xf>
    <xf numFmtId="0" fontId="27" fillId="3" borderId="8" xfId="0" applyFont="1" applyFill="1" applyBorder="1" applyAlignment="1">
      <alignment horizontal="center" textRotation="90" wrapText="1"/>
    </xf>
    <xf numFmtId="0" fontId="27" fillId="3" borderId="10" xfId="0" applyFont="1" applyFill="1" applyBorder="1" applyAlignment="1">
      <alignment horizontal="center" textRotation="90" wrapText="1"/>
    </xf>
    <xf numFmtId="0" fontId="27" fillId="3" borderId="3" xfId="0" applyFont="1" applyFill="1" applyBorder="1" applyAlignment="1">
      <alignment horizontal="center" textRotation="90" wrapText="1"/>
    </xf>
    <xf numFmtId="0" fontId="27" fillId="3" borderId="6" xfId="0" applyFont="1" applyFill="1" applyBorder="1" applyAlignment="1">
      <alignment horizontal="center" textRotation="90" wrapText="1"/>
    </xf>
    <xf numFmtId="0" fontId="27" fillId="3" borderId="11" xfId="0" applyFont="1" applyFill="1" applyBorder="1" applyAlignment="1">
      <alignment horizontal="center" textRotation="90" wrapText="1"/>
    </xf>
    <xf numFmtId="0" fontId="27" fillId="3" borderId="7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textRotation="90" wrapText="1"/>
    </xf>
    <xf numFmtId="0" fontId="13" fillId="3" borderId="3" xfId="0" applyFont="1" applyFill="1" applyBorder="1" applyAlignment="1">
      <alignment horizontal="center" textRotation="90" wrapText="1"/>
    </xf>
    <xf numFmtId="0" fontId="13" fillId="3" borderId="11" xfId="0" applyFont="1" applyFill="1" applyBorder="1" applyAlignment="1">
      <alignment horizontal="center" textRotation="90" wrapText="1"/>
    </xf>
    <xf numFmtId="0" fontId="13" fillId="3" borderId="10" xfId="0" applyFont="1" applyFill="1" applyBorder="1" applyAlignment="1">
      <alignment horizontal="right" vertical="top" textRotation="90" wrapText="1"/>
    </xf>
    <xf numFmtId="0" fontId="13" fillId="3" borderId="6" xfId="0" applyFont="1" applyFill="1" applyBorder="1" applyAlignment="1">
      <alignment horizontal="right" vertical="top" textRotation="90" wrapText="1"/>
    </xf>
    <xf numFmtId="0" fontId="13" fillId="3" borderId="7" xfId="0" applyFont="1" applyFill="1" applyBorder="1" applyAlignment="1">
      <alignment horizontal="right" vertical="top" textRotation="90" wrapText="1"/>
    </xf>
    <xf numFmtId="0" fontId="5" fillId="3" borderId="8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13" fillId="3" borderId="21" xfId="0" applyFont="1" applyFill="1" applyBorder="1" applyAlignment="1">
      <alignment horizontal="center" textRotation="90"/>
    </xf>
    <xf numFmtId="0" fontId="13" fillId="3" borderId="25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27" fillId="3" borderId="9" xfId="0" applyFont="1" applyFill="1" applyBorder="1" applyAlignment="1">
      <alignment horizontal="center" textRotation="90" wrapText="1"/>
    </xf>
    <xf numFmtId="0" fontId="27" fillId="3" borderId="0" xfId="0" applyFont="1" applyFill="1" applyBorder="1" applyAlignment="1">
      <alignment horizontal="center" textRotation="90" wrapText="1"/>
    </xf>
    <xf numFmtId="0" fontId="27" fillId="3" borderId="5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3" fillId="3" borderId="21" xfId="0" applyFont="1" applyFill="1" applyBorder="1" applyAlignment="1">
      <alignment horizontal="center" textRotation="90" wrapText="1"/>
    </xf>
    <xf numFmtId="0" fontId="13" fillId="3" borderId="25" xfId="0" applyFont="1" applyFill="1" applyBorder="1" applyAlignment="1">
      <alignment horizontal="center" textRotation="90" wrapText="1"/>
    </xf>
    <xf numFmtId="0" fontId="13" fillId="3" borderId="22" xfId="0" applyFont="1" applyFill="1" applyBorder="1" applyAlignment="1">
      <alignment horizontal="center" textRotation="90" wrapText="1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40" fillId="2" borderId="15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0" fillId="2" borderId="19" xfId="0" applyFont="1" applyFill="1" applyBorder="1" applyAlignment="1">
      <alignment horizontal="center"/>
    </xf>
    <xf numFmtId="0" fontId="40" fillId="2" borderId="5" xfId="0" applyFont="1" applyFill="1" applyBorder="1" applyAlignment="1">
      <alignment horizontal="center"/>
    </xf>
    <xf numFmtId="0" fontId="40" fillId="2" borderId="7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right" vertical="center" textRotation="90"/>
    </xf>
    <xf numFmtId="0" fontId="4" fillId="0" borderId="16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 vertical="center" textRotation="90"/>
    </xf>
    <xf numFmtId="0" fontId="4" fillId="0" borderId="18" xfId="0" applyFont="1" applyBorder="1" applyAlignment="1">
      <alignment horizontal="right" vertical="center" textRotation="90"/>
    </xf>
    <xf numFmtId="0" fontId="4" fillId="0" borderId="5" xfId="0" applyFont="1" applyBorder="1" applyAlignment="1">
      <alignment horizontal="right" vertical="center" textRotation="90"/>
    </xf>
    <xf numFmtId="0" fontId="4" fillId="0" borderId="20" xfId="0" applyFont="1" applyBorder="1" applyAlignment="1">
      <alignment horizontal="right" vertical="center" textRotation="90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1" fillId="0" borderId="8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11" fillId="0" borderId="6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0" fontId="11" fillId="0" borderId="7" xfId="0" applyFont="1" applyBorder="1" applyAlignment="1">
      <alignment horizontal="center" textRotation="90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9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textRotation="90" wrapText="1"/>
    </xf>
    <xf numFmtId="0" fontId="0" fillId="0" borderId="35" xfId="0" applyBorder="1" applyAlignment="1">
      <alignment/>
    </xf>
    <xf numFmtId="0" fontId="21" fillId="0" borderId="8" xfId="0" applyFont="1" applyBorder="1" applyAlignment="1">
      <alignment horizontal="center" textRotation="90"/>
    </xf>
    <xf numFmtId="0" fontId="21" fillId="0" borderId="10" xfId="0" applyFont="1" applyBorder="1" applyAlignment="1">
      <alignment horizontal="center" textRotation="90"/>
    </xf>
    <xf numFmtId="0" fontId="21" fillId="0" borderId="3" xfId="0" applyFont="1" applyBorder="1" applyAlignment="1">
      <alignment horizontal="center" textRotation="90"/>
    </xf>
    <xf numFmtId="0" fontId="21" fillId="0" borderId="6" xfId="0" applyFont="1" applyBorder="1" applyAlignment="1">
      <alignment horizontal="center" textRotation="90"/>
    </xf>
    <xf numFmtId="0" fontId="21" fillId="0" borderId="11" xfId="0" applyFont="1" applyBorder="1" applyAlignment="1">
      <alignment horizontal="center" textRotation="90"/>
    </xf>
    <xf numFmtId="0" fontId="21" fillId="0" borderId="7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9" fillId="2" borderId="8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2" borderId="8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" fontId="10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textRotation="90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1" fillId="0" borderId="6" xfId="0" applyFont="1" applyFill="1" applyBorder="1" applyAlignment="1">
      <alignment horizontal="justify"/>
    </xf>
    <xf numFmtId="0" fontId="26" fillId="0" borderId="8" xfId="0" applyFont="1" applyFill="1" applyBorder="1" applyAlignment="1">
      <alignment horizontal="left" vertical="center" wrapText="1" indent="1"/>
    </xf>
    <xf numFmtId="0" fontId="26" fillId="0" borderId="9" xfId="0" applyFont="1" applyFill="1" applyBorder="1" applyAlignment="1">
      <alignment horizontal="left" vertical="center" wrapText="1" indent="1"/>
    </xf>
    <xf numFmtId="0" fontId="26" fillId="0" borderId="10" xfId="0" applyFont="1" applyFill="1" applyBorder="1" applyAlignment="1">
      <alignment horizontal="left" vertical="center" wrapText="1" indent="1"/>
    </xf>
    <xf numFmtId="0" fontId="26" fillId="0" borderId="3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6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1"/>
    </xf>
    <xf numFmtId="0" fontId="26" fillId="0" borderId="7" xfId="0" applyFont="1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</font>
      <fill>
        <patternFill patternType="none">
          <bgColor indexed="65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4" name="Rectangle 9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6372225" y="731520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304800</xdr:colOff>
      <xdr:row>2</xdr:row>
      <xdr:rowOff>9525</xdr:rowOff>
    </xdr:from>
    <xdr:ext cx="1847850" cy="2400300"/>
    <xdr:sp>
      <xdr:nvSpPr>
        <xdr:cNvPr id="10" name="AutoShape 2"/>
        <xdr:cNvSpPr>
          <a:spLocks/>
        </xdr:cNvSpPr>
      </xdr:nvSpPr>
      <xdr:spPr>
        <a:xfrm>
          <a:off x="304800" y="866775"/>
          <a:ext cx="1847850" cy="2400300"/>
        </a:xfrm>
        <a:custGeom>
          <a:pathLst>
            <a:path h="314" w="234">
              <a:moveTo>
                <a:pt x="234" y="0"/>
              </a:moveTo>
              <a:lnTo>
                <a:pt x="0" y="314"/>
              </a:lnTo>
            </a:path>
          </a:pathLst>
        </a:cu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13</xdr:row>
      <xdr:rowOff>0</xdr:rowOff>
    </xdr:from>
    <xdr:to>
      <xdr:col>19</xdr:col>
      <xdr:colOff>219075</xdr:colOff>
      <xdr:row>13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4229100" y="1885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28</xdr:row>
      <xdr:rowOff>104775</xdr:rowOff>
    </xdr:from>
    <xdr:to>
      <xdr:col>21</xdr:col>
      <xdr:colOff>123825</xdr:colOff>
      <xdr:row>28</xdr:row>
      <xdr:rowOff>104775</xdr:rowOff>
    </xdr:to>
    <xdr:sp>
      <xdr:nvSpPr>
        <xdr:cNvPr id="2" name="Line 6"/>
        <xdr:cNvSpPr>
          <a:spLocks/>
        </xdr:cNvSpPr>
      </xdr:nvSpPr>
      <xdr:spPr>
        <a:xfrm>
          <a:off x="4886325" y="4724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</xdr:colOff>
      <xdr:row>46</xdr:row>
      <xdr:rowOff>9525</xdr:rowOff>
    </xdr:from>
    <xdr:ext cx="933450" cy="600075"/>
    <xdr:sp>
      <xdr:nvSpPr>
        <xdr:cNvPr id="3" name="AutoShape 9"/>
        <xdr:cNvSpPr>
          <a:spLocks/>
        </xdr:cNvSpPr>
      </xdr:nvSpPr>
      <xdr:spPr>
        <a:xfrm flipH="1">
          <a:off x="85725" y="7886700"/>
          <a:ext cx="933450" cy="600075"/>
        </a:xfrm>
        <a:custGeom>
          <a:pathLst>
            <a:path h="314" w="234">
              <a:moveTo>
                <a:pt x="234" y="0"/>
              </a:moveTo>
              <a:lnTo>
                <a:pt x="0" y="314"/>
              </a:lnTo>
            </a:path>
          </a:pathLst>
        </a:cu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4</xdr:row>
      <xdr:rowOff>0</xdr:rowOff>
    </xdr:from>
    <xdr:ext cx="619125" cy="1000125"/>
    <xdr:sp>
      <xdr:nvSpPr>
        <xdr:cNvPr id="4" name="AutoShape 10"/>
        <xdr:cNvSpPr>
          <a:spLocks/>
        </xdr:cNvSpPr>
      </xdr:nvSpPr>
      <xdr:spPr>
        <a:xfrm flipH="1">
          <a:off x="6972300" y="704850"/>
          <a:ext cx="619125" cy="1000125"/>
        </a:xfrm>
        <a:custGeom>
          <a:pathLst>
            <a:path h="314" w="234">
              <a:moveTo>
                <a:pt x="234" y="0"/>
              </a:moveTo>
              <a:lnTo>
                <a:pt x="0" y="314"/>
              </a:lnTo>
            </a:path>
          </a:pathLst>
        </a:cu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28575</xdr:colOff>
      <xdr:row>4</xdr:row>
      <xdr:rowOff>19050</xdr:rowOff>
    </xdr:from>
    <xdr:ext cx="1162050" cy="952500"/>
    <xdr:sp>
      <xdr:nvSpPr>
        <xdr:cNvPr id="5" name="AutoShape 11"/>
        <xdr:cNvSpPr>
          <a:spLocks/>
        </xdr:cNvSpPr>
      </xdr:nvSpPr>
      <xdr:spPr>
        <a:xfrm flipH="1">
          <a:off x="10153650" y="723900"/>
          <a:ext cx="1162050" cy="952500"/>
        </a:xfrm>
        <a:custGeom>
          <a:pathLst>
            <a:path h="314" w="234">
              <a:moveTo>
                <a:pt x="234" y="0"/>
              </a:moveTo>
              <a:lnTo>
                <a:pt x="0" y="314"/>
              </a:lnTo>
            </a:path>
          </a:pathLst>
        </a:cu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50</xdr:col>
      <xdr:colOff>428625</xdr:colOff>
      <xdr:row>7</xdr:row>
      <xdr:rowOff>38100</xdr:rowOff>
    </xdr:from>
    <xdr:to>
      <xdr:col>51</xdr:col>
      <xdr:colOff>323850</xdr:colOff>
      <xdr:row>7</xdr:row>
      <xdr:rowOff>38100</xdr:rowOff>
    </xdr:to>
    <xdr:sp>
      <xdr:nvSpPr>
        <xdr:cNvPr id="6" name="Line 12"/>
        <xdr:cNvSpPr>
          <a:spLocks/>
        </xdr:cNvSpPr>
      </xdr:nvSpPr>
      <xdr:spPr>
        <a:xfrm flipV="1">
          <a:off x="11772900" y="1200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5</xdr:row>
      <xdr:rowOff>123825</xdr:rowOff>
    </xdr:from>
    <xdr:to>
      <xdr:col>60</xdr:col>
      <xdr:colOff>142875</xdr:colOff>
      <xdr:row>5</xdr:row>
      <xdr:rowOff>123825</xdr:rowOff>
    </xdr:to>
    <xdr:sp>
      <xdr:nvSpPr>
        <xdr:cNvPr id="7" name="Line 13"/>
        <xdr:cNvSpPr>
          <a:spLocks/>
        </xdr:cNvSpPr>
      </xdr:nvSpPr>
      <xdr:spPr>
        <a:xfrm flipV="1">
          <a:off x="13658850" y="10191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104775</xdr:rowOff>
    </xdr:from>
    <xdr:to>
      <xdr:col>19</xdr:col>
      <xdr:colOff>219075</xdr:colOff>
      <xdr:row>12</xdr:row>
      <xdr:rowOff>104775</xdr:rowOff>
    </xdr:to>
    <xdr:sp>
      <xdr:nvSpPr>
        <xdr:cNvPr id="8" name="Line 14"/>
        <xdr:cNvSpPr>
          <a:spLocks/>
        </xdr:cNvSpPr>
      </xdr:nvSpPr>
      <xdr:spPr>
        <a:xfrm>
          <a:off x="4229100" y="1790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7</xdr:row>
      <xdr:rowOff>19050</xdr:rowOff>
    </xdr:from>
    <xdr:to>
      <xdr:col>55</xdr:col>
      <xdr:colOff>190500</xdr:colOff>
      <xdr:row>7</xdr:row>
      <xdr:rowOff>19050</xdr:rowOff>
    </xdr:to>
    <xdr:sp>
      <xdr:nvSpPr>
        <xdr:cNvPr id="9" name="Line 15"/>
        <xdr:cNvSpPr>
          <a:spLocks/>
        </xdr:cNvSpPr>
      </xdr:nvSpPr>
      <xdr:spPr>
        <a:xfrm flipV="1">
          <a:off x="12801600" y="1181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workbookViewId="0" topLeftCell="A16">
      <selection activeCell="B23" sqref="B23:W25"/>
    </sheetView>
  </sheetViews>
  <sheetFormatPr defaultColWidth="9.140625" defaultRowHeight="12.75" zeroHeight="1"/>
  <cols>
    <col min="1" max="1" width="4.7109375" style="0" customWidth="1"/>
    <col min="2" max="2" width="19.8515625" style="2" customWidth="1"/>
    <col min="3" max="4" width="7.7109375" style="2" customWidth="1"/>
    <col min="5" max="7" width="3.7109375" style="2" customWidth="1"/>
    <col min="8" max="8" width="2.7109375" style="2" customWidth="1"/>
    <col min="9" max="10" width="3.7109375" style="2" customWidth="1"/>
    <col min="11" max="11" width="1.57421875" style="2" customWidth="1"/>
    <col min="12" max="12" width="3.57421875" style="2" customWidth="1"/>
    <col min="13" max="15" width="3.7109375" style="2" customWidth="1"/>
    <col min="16" max="16" width="2.8515625" style="2" customWidth="1"/>
    <col min="17" max="17" width="2.140625" style="2" customWidth="1"/>
    <col min="18" max="18" width="0.71875" style="2" customWidth="1"/>
    <col min="19" max="23" width="3.7109375" style="2" customWidth="1"/>
    <col min="24" max="24" width="0.42578125" style="10" customWidth="1"/>
    <col min="25" max="16384" width="0" style="10" hidden="1" customWidth="1"/>
  </cols>
  <sheetData>
    <row r="1" spans="1:23" ht="15" customHeight="1">
      <c r="A1" s="93"/>
      <c r="B1" s="94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ht="52.5" customHeight="1">
      <c r="A2" s="93"/>
      <c r="B2" s="110" t="s">
        <v>113</v>
      </c>
      <c r="C2" s="111"/>
      <c r="D2" s="4" t="s">
        <v>93</v>
      </c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63" customHeight="1">
      <c r="A3" s="93"/>
      <c r="B3" s="71" t="s">
        <v>0</v>
      </c>
      <c r="C3" s="72"/>
      <c r="D3" s="103" t="s">
        <v>112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</row>
    <row r="4" spans="1:23" ht="78" customHeight="1">
      <c r="A4" s="93"/>
      <c r="B4" s="73" t="s">
        <v>72</v>
      </c>
      <c r="C4" s="68"/>
      <c r="D4" s="112" t="s">
        <v>144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</row>
    <row r="5" spans="1:32" ht="20.25" customHeight="1">
      <c r="A5" s="93"/>
      <c r="B5" s="73"/>
      <c r="C5" s="68"/>
      <c r="D5" s="109" t="s">
        <v>104</v>
      </c>
      <c r="E5" s="107"/>
      <c r="F5" s="107"/>
      <c r="G5" s="107"/>
      <c r="H5" s="107"/>
      <c r="I5" s="107"/>
      <c r="J5" s="107"/>
      <c r="K5" s="107"/>
      <c r="L5" s="52" t="s">
        <v>96</v>
      </c>
      <c r="M5" s="106" t="s">
        <v>167</v>
      </c>
      <c r="N5" s="107"/>
      <c r="O5" s="107"/>
      <c r="P5" s="107"/>
      <c r="Q5" s="107"/>
      <c r="R5" s="107"/>
      <c r="S5" s="107"/>
      <c r="T5" s="107"/>
      <c r="U5" s="107"/>
      <c r="V5" s="108"/>
      <c r="W5" s="38" t="s">
        <v>96</v>
      </c>
      <c r="X5" s="34"/>
      <c r="Y5" s="34"/>
      <c r="Z5" s="34"/>
      <c r="AA5" s="34"/>
      <c r="AB5" s="34"/>
      <c r="AC5" s="34"/>
      <c r="AD5" s="34"/>
      <c r="AE5" s="34"/>
      <c r="AF5" s="34"/>
    </row>
    <row r="6" spans="1:32" ht="27" customHeight="1">
      <c r="A6" s="93"/>
      <c r="B6" s="66"/>
      <c r="C6" s="67"/>
      <c r="D6" s="109" t="s">
        <v>105</v>
      </c>
      <c r="E6" s="107"/>
      <c r="F6" s="107"/>
      <c r="G6" s="107"/>
      <c r="H6" s="107"/>
      <c r="I6" s="107"/>
      <c r="J6" s="107"/>
      <c r="K6" s="107"/>
      <c r="L6" s="48" t="s">
        <v>96</v>
      </c>
      <c r="M6" s="109" t="s">
        <v>166</v>
      </c>
      <c r="N6" s="107"/>
      <c r="O6" s="107"/>
      <c r="P6" s="107"/>
      <c r="Q6" s="107"/>
      <c r="R6" s="107"/>
      <c r="S6" s="107"/>
      <c r="T6" s="107"/>
      <c r="U6" s="107"/>
      <c r="V6" s="107"/>
      <c r="W6" s="38" t="s">
        <v>96</v>
      </c>
      <c r="X6" s="34"/>
      <c r="Y6" s="34"/>
      <c r="Z6" s="34"/>
      <c r="AA6" s="34"/>
      <c r="AB6" s="34"/>
      <c r="AC6" s="34"/>
      <c r="AD6" s="34"/>
      <c r="AE6" s="34"/>
      <c r="AF6" s="34"/>
    </row>
    <row r="7" spans="1:23" ht="15" customHeight="1">
      <c r="A7" s="93"/>
      <c r="B7" s="115"/>
      <c r="C7" s="115"/>
      <c r="D7" s="115"/>
      <c r="E7" s="115"/>
      <c r="F7" s="115"/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5"/>
      <c r="R7" s="115"/>
      <c r="S7" s="116"/>
      <c r="T7" s="116"/>
      <c r="U7" s="116"/>
      <c r="V7" s="116"/>
      <c r="W7" s="115"/>
    </row>
    <row r="8" spans="1:23" ht="27" customHeight="1">
      <c r="A8" s="93"/>
      <c r="B8" s="96" t="s">
        <v>5</v>
      </c>
      <c r="C8" s="97"/>
      <c r="D8" s="75" t="s">
        <v>95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</row>
    <row r="9" spans="1:23" ht="30.75" customHeight="1">
      <c r="A9" s="93"/>
      <c r="B9" s="85" t="s">
        <v>4</v>
      </c>
      <c r="C9" s="86"/>
      <c r="D9" s="98" t="s">
        <v>181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</row>
    <row r="10" spans="1:23" ht="30.75" customHeight="1">
      <c r="A10" s="93"/>
      <c r="B10" s="85" t="s">
        <v>2</v>
      </c>
      <c r="C10" s="86"/>
      <c r="D10" s="79" t="s">
        <v>94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1"/>
    </row>
    <row r="11" spans="1:23" ht="26.25" customHeight="1">
      <c r="A11" s="93"/>
      <c r="B11" s="85" t="s">
        <v>132</v>
      </c>
      <c r="C11" s="86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</row>
    <row r="12" spans="1:23" ht="30.75" customHeight="1">
      <c r="A12" s="93"/>
      <c r="B12" s="85" t="s">
        <v>3</v>
      </c>
      <c r="C12" s="86"/>
      <c r="D12" s="77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</row>
    <row r="13" spans="1:23" ht="30.75" customHeight="1">
      <c r="A13" s="93"/>
      <c r="B13" s="85" t="s">
        <v>131</v>
      </c>
      <c r="C13" s="86"/>
      <c r="D13" s="8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78"/>
    </row>
    <row r="14" spans="1:23" ht="15" customHeight="1">
      <c r="A14" s="9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ht="24" customHeight="1">
      <c r="A15" s="93"/>
      <c r="B15" s="96" t="s">
        <v>6</v>
      </c>
      <c r="C15" s="97"/>
      <c r="D15" s="74" t="s">
        <v>7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</row>
    <row r="16" spans="1:23" ht="18" customHeight="1">
      <c r="A16" s="93"/>
      <c r="B16" s="85" t="s">
        <v>101</v>
      </c>
      <c r="C16" s="86"/>
      <c r="D16" s="80" t="s">
        <v>165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</row>
    <row r="17" spans="1:23" ht="18" customHeight="1">
      <c r="A17" s="93"/>
      <c r="B17" s="85" t="s">
        <v>133</v>
      </c>
      <c r="C17" s="86"/>
      <c r="D17" s="87" t="s">
        <v>145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</row>
    <row r="18" spans="1:23" ht="18" customHeight="1">
      <c r="A18" s="93"/>
      <c r="B18" s="85" t="s">
        <v>162</v>
      </c>
      <c r="C18" s="86"/>
      <c r="D18" s="87" t="s">
        <v>163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</row>
    <row r="19" spans="1:23" ht="18" customHeight="1">
      <c r="A19" s="93"/>
      <c r="B19" s="85" t="s">
        <v>102</v>
      </c>
      <c r="C19" s="86"/>
      <c r="D19" s="87" t="s">
        <v>103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</row>
    <row r="20" spans="1:23" ht="18" customHeight="1">
      <c r="A20" s="93"/>
      <c r="B20" s="90"/>
      <c r="C20" s="91"/>
      <c r="D20" s="90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1"/>
    </row>
    <row r="21" spans="2:23" ht="15" customHeight="1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3" ht="24" customHeight="1">
      <c r="A22" t="s">
        <v>100</v>
      </c>
      <c r="B22" s="96" t="s">
        <v>126</v>
      </c>
      <c r="C22" s="97"/>
      <c r="D22" s="75" t="s">
        <v>110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6"/>
    </row>
    <row r="23" spans="2:23" ht="17.25" customHeight="1">
      <c r="B23" s="120" t="s">
        <v>146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</row>
    <row r="24" spans="1:23" s="37" customFormat="1" ht="12" customHeight="1">
      <c r="A24" s="36"/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</row>
    <row r="25" spans="1:23" s="35" customFormat="1" ht="18" customHeight="1">
      <c r="A25" s="33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/>
    </row>
    <row r="26" spans="1:23" s="35" customFormat="1" ht="18" customHeight="1">
      <c r="A26" s="33"/>
      <c r="B26" s="120" t="s">
        <v>128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2"/>
    </row>
    <row r="27" spans="1:23" s="35" customFormat="1" ht="18" customHeight="1">
      <c r="A27" s="33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5"/>
    </row>
    <row r="28" spans="1:23" s="35" customFormat="1" ht="18" customHeight="1">
      <c r="A28" s="33"/>
      <c r="B28" s="120" t="s">
        <v>127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</row>
    <row r="29" spans="1:23" s="35" customFormat="1" ht="18" customHeight="1">
      <c r="A29" s="33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5"/>
    </row>
    <row r="30" spans="1:23" s="35" customFormat="1" ht="18" customHeight="1">
      <c r="A30" s="33"/>
      <c r="B30" s="120" t="s">
        <v>129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</row>
    <row r="31" spans="1:23" s="35" customFormat="1" ht="18" customHeight="1">
      <c r="A31" s="33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5"/>
    </row>
    <row r="32" spans="1:23" s="35" customFormat="1" ht="18" customHeight="1">
      <c r="A32" s="33"/>
      <c r="B32" s="120" t="s">
        <v>130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2"/>
    </row>
    <row r="33" spans="1:23" s="35" customFormat="1" ht="18" customHeight="1">
      <c r="A33" s="33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5"/>
    </row>
    <row r="34" spans="1:23" s="35" customFormat="1" ht="18" customHeight="1">
      <c r="A34" s="33"/>
      <c r="B34" s="49"/>
      <c r="C34" s="126"/>
      <c r="D34" s="127"/>
      <c r="E34" s="128">
        <f>IF(C34="","",((D34+1)-C34))</f>
      </c>
      <c r="F34" s="129"/>
      <c r="G34" s="129"/>
      <c r="H34" s="129"/>
      <c r="I34" s="129"/>
      <c r="J34" s="129"/>
      <c r="K34" s="130"/>
      <c r="L34" s="117"/>
      <c r="M34" s="118"/>
      <c r="N34" s="118"/>
      <c r="O34" s="118"/>
      <c r="P34" s="118"/>
      <c r="Q34" s="118"/>
      <c r="R34" s="118"/>
      <c r="S34" s="119"/>
      <c r="T34" s="118"/>
      <c r="U34" s="118"/>
      <c r="V34" s="118"/>
      <c r="W34" s="119"/>
    </row>
    <row r="35" ht="2.25" customHeight="1"/>
    <row r="36" ht="12.75" hidden="1"/>
    <row r="37" ht="12.75" hidden="1"/>
    <row r="38" ht="12.75" hidden="1"/>
    <row r="39" ht="12.75"/>
  </sheetData>
  <mergeCells count="49">
    <mergeCell ref="B23:W25"/>
    <mergeCell ref="B32:W33"/>
    <mergeCell ref="B11:C11"/>
    <mergeCell ref="D11:W11"/>
    <mergeCell ref="B26:W27"/>
    <mergeCell ref="B22:C22"/>
    <mergeCell ref="D22:W22"/>
    <mergeCell ref="B18:C18"/>
    <mergeCell ref="D18:W18"/>
    <mergeCell ref="D17:W17"/>
    <mergeCell ref="L34:S34"/>
    <mergeCell ref="T34:W34"/>
    <mergeCell ref="B30:W31"/>
    <mergeCell ref="B28:W29"/>
    <mergeCell ref="C34:D34"/>
    <mergeCell ref="E34:K34"/>
    <mergeCell ref="B16:C16"/>
    <mergeCell ref="D16:W16"/>
    <mergeCell ref="B17:C17"/>
    <mergeCell ref="B2:C2"/>
    <mergeCell ref="D4:W4"/>
    <mergeCell ref="B15:C15"/>
    <mergeCell ref="B10:C10"/>
    <mergeCell ref="B12:C12"/>
    <mergeCell ref="B14:W14"/>
    <mergeCell ref="B7:W7"/>
    <mergeCell ref="D9:W9"/>
    <mergeCell ref="D8:W8"/>
    <mergeCell ref="B9:C9"/>
    <mergeCell ref="D3:W3"/>
    <mergeCell ref="M5:V5"/>
    <mergeCell ref="M6:V6"/>
    <mergeCell ref="D5:K5"/>
    <mergeCell ref="D6:K6"/>
    <mergeCell ref="A1:A20"/>
    <mergeCell ref="B1:W1"/>
    <mergeCell ref="B13:C13"/>
    <mergeCell ref="D13:W13"/>
    <mergeCell ref="D10:W10"/>
    <mergeCell ref="D15:W15"/>
    <mergeCell ref="D12:W12"/>
    <mergeCell ref="B3:C3"/>
    <mergeCell ref="B4:C6"/>
    <mergeCell ref="B8:C8"/>
    <mergeCell ref="B21:W21"/>
    <mergeCell ref="B19:C19"/>
    <mergeCell ref="D19:W19"/>
    <mergeCell ref="B20:C20"/>
    <mergeCell ref="D20:W2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4"/>
  <sheetViews>
    <sheetView zoomScale="75" zoomScaleNormal="75" workbookViewId="0" topLeftCell="I1">
      <selection activeCell="AZ34" sqref="AZ34:BI35"/>
    </sheetView>
  </sheetViews>
  <sheetFormatPr defaultColWidth="9.140625" defaultRowHeight="12.75"/>
  <cols>
    <col min="1" max="1" width="1.28515625" style="0" customWidth="1"/>
    <col min="3" max="4" width="4.7109375" style="0" customWidth="1"/>
    <col min="5" max="7" width="4.57421875" style="0" customWidth="1"/>
    <col min="8" max="8" width="4.421875" style="0" customWidth="1"/>
    <col min="9" max="9" width="2.421875" style="0" customWidth="1"/>
    <col min="10" max="11" width="2.28125" style="0" customWidth="1"/>
    <col min="12" max="18" width="2.421875" style="0" customWidth="1"/>
    <col min="19" max="19" width="1.28515625" style="0" customWidth="1"/>
    <col min="20" max="20" width="3.28125" style="0" customWidth="1"/>
    <col min="21" max="21" width="10.7109375" style="0" customWidth="1"/>
    <col min="22" max="22" width="4.57421875" style="0" customWidth="1"/>
    <col min="23" max="24" width="3.7109375" style="0" customWidth="1"/>
    <col min="25" max="25" width="3.421875" style="0" customWidth="1"/>
    <col min="26" max="26" width="4.00390625" style="0" customWidth="1"/>
    <col min="27" max="27" width="2.7109375" style="0" customWidth="1"/>
    <col min="28" max="28" width="2.28125" style="0" customWidth="1"/>
    <col min="29" max="29" width="1.7109375" style="0" customWidth="1"/>
    <col min="30" max="30" width="1.1484375" style="0" customWidth="1"/>
    <col min="31" max="31" width="1.8515625" style="0" customWidth="1"/>
    <col min="32" max="32" width="2.8515625" style="0" customWidth="1"/>
    <col min="33" max="33" width="4.28125" style="0" customWidth="1"/>
    <col min="34" max="34" width="3.8515625" style="0" customWidth="1"/>
    <col min="35" max="36" width="1.28515625" style="0" customWidth="1"/>
    <col min="37" max="37" width="4.28125" style="0" customWidth="1"/>
    <col min="38" max="38" width="6.140625" style="0" customWidth="1"/>
    <col min="39" max="39" width="2.421875" style="0" customWidth="1"/>
    <col min="40" max="40" width="3.28125" style="0" customWidth="1"/>
    <col min="41" max="41" width="5.57421875" style="0" customWidth="1"/>
    <col min="42" max="42" width="4.00390625" style="0" customWidth="1"/>
    <col min="43" max="43" width="4.421875" style="0" customWidth="1"/>
    <col min="44" max="44" width="1.7109375" style="0" customWidth="1"/>
    <col min="45" max="45" width="3.421875" style="0" customWidth="1"/>
    <col min="46" max="46" width="1.7109375" style="0" customWidth="1"/>
    <col min="47" max="47" width="4.7109375" style="0" customWidth="1"/>
    <col min="48" max="48" width="3.57421875" style="0" customWidth="1"/>
    <col min="49" max="49" width="1.7109375" style="0" customWidth="1"/>
    <col min="50" max="50" width="3.140625" style="0" customWidth="1"/>
    <col min="51" max="51" width="7.00390625" style="0" customWidth="1"/>
    <col min="52" max="52" width="7.140625" style="0" customWidth="1"/>
    <col min="53" max="53" width="4.421875" style="0" customWidth="1"/>
    <col min="54" max="56" width="3.28125" style="0" customWidth="1"/>
    <col min="57" max="57" width="4.140625" style="0" customWidth="1"/>
    <col min="58" max="58" width="7.28125" style="0" customWidth="1"/>
    <col min="59" max="59" width="3.140625" style="0" customWidth="1"/>
    <col min="60" max="60" width="1.28515625" style="0" customWidth="1"/>
    <col min="61" max="61" width="3.7109375" style="0" customWidth="1"/>
  </cols>
  <sheetData>
    <row r="1" spans="2:61" ht="15" customHeight="1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</row>
    <row r="2" spans="1:61" ht="12.75" customHeight="1">
      <c r="A2" s="93"/>
      <c r="B2" s="350" t="s">
        <v>134</v>
      </c>
      <c r="C2" s="359" t="s">
        <v>114</v>
      </c>
      <c r="D2" s="359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1"/>
      <c r="S2" s="146"/>
      <c r="T2" s="340" t="s">
        <v>120</v>
      </c>
      <c r="U2" s="341"/>
      <c r="V2" s="342"/>
      <c r="W2" s="548">
        <v>1</v>
      </c>
      <c r="X2" s="549"/>
      <c r="Y2" s="550"/>
      <c r="Z2" s="548">
        <v>2</v>
      </c>
      <c r="AA2" s="549"/>
      <c r="AB2" s="549"/>
      <c r="AC2" s="550"/>
      <c r="AD2" s="439"/>
      <c r="AE2" s="524" t="s">
        <v>121</v>
      </c>
      <c r="AF2" s="525"/>
      <c r="AG2" s="526"/>
      <c r="AH2" s="501" t="s">
        <v>135</v>
      </c>
      <c r="AI2" s="501"/>
      <c r="AJ2" s="501"/>
      <c r="AK2" s="501"/>
      <c r="AL2" s="501"/>
      <c r="AM2" s="501"/>
      <c r="AN2" s="501"/>
      <c r="AO2" s="501"/>
      <c r="AP2" s="501"/>
      <c r="AQ2" s="502"/>
      <c r="AR2" s="475"/>
      <c r="AS2" s="500" t="s">
        <v>122</v>
      </c>
      <c r="AT2" s="501"/>
      <c r="AU2" s="502"/>
      <c r="AV2" s="157" t="s">
        <v>173</v>
      </c>
      <c r="AW2" s="158"/>
      <c r="AX2" s="158"/>
      <c r="AY2" s="158"/>
      <c r="AZ2" s="158"/>
      <c r="BA2" s="158"/>
      <c r="BB2" s="158"/>
      <c r="BC2" s="158"/>
      <c r="BD2" s="158"/>
      <c r="BE2" s="159"/>
      <c r="BF2" s="179" t="s">
        <v>177</v>
      </c>
      <c r="BG2" s="179"/>
      <c r="BH2" s="179"/>
      <c r="BI2" s="190"/>
    </row>
    <row r="3" spans="1:61" ht="15" customHeight="1">
      <c r="A3" s="93"/>
      <c r="B3" s="35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146"/>
      <c r="T3" s="343"/>
      <c r="U3" s="344"/>
      <c r="V3" s="345"/>
      <c r="W3" s="322" t="s">
        <v>45</v>
      </c>
      <c r="X3" s="323"/>
      <c r="Y3" s="324"/>
      <c r="Z3" s="476" t="s">
        <v>74</v>
      </c>
      <c r="AA3" s="560"/>
      <c r="AB3" s="560"/>
      <c r="AC3" s="477"/>
      <c r="AD3" s="439"/>
      <c r="AE3" s="527"/>
      <c r="AF3" s="528"/>
      <c r="AG3" s="529"/>
      <c r="AH3" s="504"/>
      <c r="AI3" s="504"/>
      <c r="AJ3" s="504"/>
      <c r="AK3" s="504"/>
      <c r="AL3" s="504"/>
      <c r="AM3" s="504"/>
      <c r="AN3" s="504"/>
      <c r="AO3" s="504"/>
      <c r="AP3" s="504"/>
      <c r="AQ3" s="505"/>
      <c r="AR3" s="475"/>
      <c r="AS3" s="503"/>
      <c r="AT3" s="504"/>
      <c r="AU3" s="505"/>
      <c r="AV3" s="160"/>
      <c r="AW3" s="161"/>
      <c r="AX3" s="161"/>
      <c r="AY3" s="161"/>
      <c r="AZ3" s="161"/>
      <c r="BA3" s="161"/>
      <c r="BB3" s="161"/>
      <c r="BC3" s="161"/>
      <c r="BD3" s="161"/>
      <c r="BE3" s="162"/>
      <c r="BF3" s="182"/>
      <c r="BG3" s="182"/>
      <c r="BH3" s="182"/>
      <c r="BI3" s="191"/>
    </row>
    <row r="4" spans="1:61" ht="12.75" customHeight="1">
      <c r="A4" s="93"/>
      <c r="B4" s="352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5"/>
      <c r="S4" s="146"/>
      <c r="T4" s="334" t="s">
        <v>75</v>
      </c>
      <c r="U4" s="335"/>
      <c r="V4" s="336"/>
      <c r="W4" s="322"/>
      <c r="X4" s="323"/>
      <c r="Y4" s="324"/>
      <c r="Z4" s="322"/>
      <c r="AA4" s="323"/>
      <c r="AB4" s="323"/>
      <c r="AC4" s="324"/>
      <c r="AD4" s="439"/>
      <c r="AE4" s="530"/>
      <c r="AF4" s="531"/>
      <c r="AG4" s="532"/>
      <c r="AH4" s="507"/>
      <c r="AI4" s="507"/>
      <c r="AJ4" s="507"/>
      <c r="AK4" s="507"/>
      <c r="AL4" s="507"/>
      <c r="AM4" s="507"/>
      <c r="AN4" s="507"/>
      <c r="AO4" s="507"/>
      <c r="AP4" s="507"/>
      <c r="AQ4" s="508"/>
      <c r="AR4" s="475"/>
      <c r="AS4" s="506"/>
      <c r="AT4" s="507"/>
      <c r="AU4" s="508"/>
      <c r="AV4" s="163"/>
      <c r="AW4" s="164"/>
      <c r="AX4" s="164"/>
      <c r="AY4" s="164"/>
      <c r="AZ4" s="164"/>
      <c r="BA4" s="164"/>
      <c r="BB4" s="164"/>
      <c r="BC4" s="164"/>
      <c r="BD4" s="164"/>
      <c r="BE4" s="165"/>
      <c r="BF4" s="182"/>
      <c r="BG4" s="182"/>
      <c r="BH4" s="182"/>
      <c r="BI4" s="191"/>
    </row>
    <row r="5" spans="1:61" ht="15" customHeight="1">
      <c r="A5" s="93"/>
      <c r="B5" s="353" t="s">
        <v>12</v>
      </c>
      <c r="C5" s="354"/>
      <c r="D5" s="355"/>
      <c r="E5" s="223" t="s">
        <v>115</v>
      </c>
      <c r="F5" s="224"/>
      <c r="G5" s="225"/>
      <c r="H5" s="346"/>
      <c r="I5" s="347"/>
      <c r="J5" s="223" t="s">
        <v>116</v>
      </c>
      <c r="K5" s="224"/>
      <c r="L5" s="224"/>
      <c r="M5" s="224"/>
      <c r="N5" s="224"/>
      <c r="O5" s="225"/>
      <c r="P5" s="346"/>
      <c r="Q5" s="663"/>
      <c r="R5" s="347"/>
      <c r="S5" s="146"/>
      <c r="T5" s="337"/>
      <c r="U5" s="338"/>
      <c r="V5" s="339"/>
      <c r="W5" s="325"/>
      <c r="X5" s="326"/>
      <c r="Y5" s="327"/>
      <c r="Z5" s="325"/>
      <c r="AA5" s="326"/>
      <c r="AB5" s="326"/>
      <c r="AC5" s="327"/>
      <c r="AD5" s="439"/>
      <c r="AE5" s="289" t="s">
        <v>58</v>
      </c>
      <c r="AF5" s="290"/>
      <c r="AG5" s="291"/>
      <c r="AH5" s="607" t="s">
        <v>64</v>
      </c>
      <c r="AI5" s="608"/>
      <c r="AJ5" s="488" t="s">
        <v>87</v>
      </c>
      <c r="AK5" s="489"/>
      <c r="AL5" s="539" t="s">
        <v>88</v>
      </c>
      <c r="AM5" s="488" t="s">
        <v>89</v>
      </c>
      <c r="AN5" s="489"/>
      <c r="AO5" s="539" t="s">
        <v>59</v>
      </c>
      <c r="AP5" s="515" t="s">
        <v>8</v>
      </c>
      <c r="AQ5" s="516"/>
      <c r="AR5" s="475"/>
      <c r="AS5" s="509" t="s">
        <v>66</v>
      </c>
      <c r="AT5" s="510"/>
      <c r="AU5" s="510"/>
      <c r="AV5" s="494" t="s">
        <v>1</v>
      </c>
      <c r="AW5" s="494"/>
      <c r="AX5" s="495"/>
      <c r="AY5" s="178" t="s">
        <v>147</v>
      </c>
      <c r="AZ5" s="179"/>
      <c r="BA5" s="180"/>
      <c r="BB5" s="178" t="s">
        <v>67</v>
      </c>
      <c r="BC5" s="179"/>
      <c r="BD5" s="179"/>
      <c r="BE5" s="180"/>
      <c r="BF5" s="182"/>
      <c r="BG5" s="182"/>
      <c r="BH5" s="182"/>
      <c r="BI5" s="191"/>
    </row>
    <row r="6" spans="1:61" ht="18" customHeight="1">
      <c r="A6" s="93"/>
      <c r="B6" s="356"/>
      <c r="C6" s="357"/>
      <c r="D6" s="358"/>
      <c r="E6" s="226"/>
      <c r="F6" s="227"/>
      <c r="G6" s="228"/>
      <c r="H6" s="348"/>
      <c r="I6" s="349"/>
      <c r="J6" s="226"/>
      <c r="K6" s="227"/>
      <c r="L6" s="227"/>
      <c r="M6" s="227"/>
      <c r="N6" s="227"/>
      <c r="O6" s="228"/>
      <c r="P6" s="348"/>
      <c r="Q6" s="664"/>
      <c r="R6" s="349"/>
      <c r="S6" s="146"/>
      <c r="T6" s="295" t="s">
        <v>83</v>
      </c>
      <c r="U6" s="296"/>
      <c r="V6" s="297"/>
      <c r="W6" s="328" t="s">
        <v>81</v>
      </c>
      <c r="X6" s="329"/>
      <c r="Y6" s="330"/>
      <c r="Z6" s="328" t="s">
        <v>76</v>
      </c>
      <c r="AA6" s="329"/>
      <c r="AB6" s="329"/>
      <c r="AC6" s="330"/>
      <c r="AD6" s="439"/>
      <c r="AE6" s="292"/>
      <c r="AF6" s="293"/>
      <c r="AG6" s="294"/>
      <c r="AH6" s="609"/>
      <c r="AI6" s="610"/>
      <c r="AJ6" s="490"/>
      <c r="AK6" s="491"/>
      <c r="AL6" s="540"/>
      <c r="AM6" s="490"/>
      <c r="AN6" s="491"/>
      <c r="AO6" s="540"/>
      <c r="AP6" s="517"/>
      <c r="AQ6" s="518"/>
      <c r="AR6" s="475"/>
      <c r="AS6" s="511"/>
      <c r="AT6" s="512"/>
      <c r="AU6" s="512"/>
      <c r="AV6" s="496"/>
      <c r="AW6" s="496"/>
      <c r="AX6" s="497"/>
      <c r="AY6" s="181"/>
      <c r="AZ6" s="182"/>
      <c r="BA6" s="183"/>
      <c r="BB6" s="181"/>
      <c r="BC6" s="182"/>
      <c r="BD6" s="182"/>
      <c r="BE6" s="183"/>
      <c r="BF6" s="182"/>
      <c r="BG6" s="182"/>
      <c r="BH6" s="182"/>
      <c r="BI6" s="191"/>
    </row>
    <row r="7" spans="1:61" ht="3" customHeight="1">
      <c r="A7" s="93"/>
      <c r="B7" s="166"/>
      <c r="C7" s="167"/>
      <c r="D7" s="168"/>
      <c r="E7" s="208"/>
      <c r="F7" s="209"/>
      <c r="G7" s="210"/>
      <c r="H7" s="208"/>
      <c r="I7" s="210"/>
      <c r="J7" s="208"/>
      <c r="K7" s="209"/>
      <c r="L7" s="209"/>
      <c r="M7" s="209"/>
      <c r="N7" s="209"/>
      <c r="O7" s="210"/>
      <c r="P7" s="208"/>
      <c r="Q7" s="209"/>
      <c r="R7" s="210"/>
      <c r="S7" s="146"/>
      <c r="T7" s="151"/>
      <c r="U7" s="152"/>
      <c r="V7" s="153"/>
      <c r="W7" s="331"/>
      <c r="X7" s="332"/>
      <c r="Y7" s="333"/>
      <c r="Z7" s="331"/>
      <c r="AA7" s="332"/>
      <c r="AB7" s="332"/>
      <c r="AC7" s="333"/>
      <c r="AD7" s="439"/>
      <c r="AE7" s="292"/>
      <c r="AF7" s="293"/>
      <c r="AG7" s="294"/>
      <c r="AH7" s="609"/>
      <c r="AI7" s="610"/>
      <c r="AJ7" s="490"/>
      <c r="AK7" s="491"/>
      <c r="AL7" s="540"/>
      <c r="AM7" s="490"/>
      <c r="AN7" s="491"/>
      <c r="AO7" s="540"/>
      <c r="AP7" s="517"/>
      <c r="AQ7" s="518"/>
      <c r="AR7" s="475"/>
      <c r="AS7" s="511"/>
      <c r="AT7" s="512"/>
      <c r="AU7" s="512"/>
      <c r="AV7" s="496"/>
      <c r="AW7" s="496"/>
      <c r="AX7" s="497"/>
      <c r="AY7" s="181"/>
      <c r="AZ7" s="182"/>
      <c r="BA7" s="183"/>
      <c r="BB7" s="181"/>
      <c r="BC7" s="182"/>
      <c r="BD7" s="182"/>
      <c r="BE7" s="183"/>
      <c r="BF7" s="182"/>
      <c r="BG7" s="182"/>
      <c r="BH7" s="182"/>
      <c r="BI7" s="191"/>
    </row>
    <row r="8" spans="1:61" ht="8.25" customHeight="1">
      <c r="A8" s="93"/>
      <c r="B8" s="169"/>
      <c r="C8" s="170"/>
      <c r="D8" s="171"/>
      <c r="E8" s="211"/>
      <c r="F8" s="212"/>
      <c r="G8" s="213"/>
      <c r="H8" s="211"/>
      <c r="I8" s="213"/>
      <c r="J8" s="211"/>
      <c r="K8" s="212"/>
      <c r="L8" s="212"/>
      <c r="M8" s="212"/>
      <c r="N8" s="212"/>
      <c r="O8" s="213"/>
      <c r="P8" s="211"/>
      <c r="Q8" s="212"/>
      <c r="R8" s="213"/>
      <c r="S8" s="146"/>
      <c r="T8" s="154"/>
      <c r="U8" s="155"/>
      <c r="V8" s="156"/>
      <c r="W8" s="313"/>
      <c r="X8" s="314"/>
      <c r="Y8" s="315"/>
      <c r="Z8" s="313"/>
      <c r="AA8" s="314"/>
      <c r="AB8" s="314"/>
      <c r="AC8" s="315"/>
      <c r="AD8" s="439"/>
      <c r="AE8" s="292"/>
      <c r="AF8" s="293"/>
      <c r="AG8" s="294"/>
      <c r="AH8" s="609"/>
      <c r="AI8" s="610"/>
      <c r="AJ8" s="490"/>
      <c r="AK8" s="491"/>
      <c r="AL8" s="540"/>
      <c r="AM8" s="490"/>
      <c r="AN8" s="491"/>
      <c r="AO8" s="540"/>
      <c r="AP8" s="517"/>
      <c r="AQ8" s="518"/>
      <c r="AR8" s="475"/>
      <c r="AS8" s="511"/>
      <c r="AT8" s="512"/>
      <c r="AU8" s="512"/>
      <c r="AV8" s="496"/>
      <c r="AW8" s="496"/>
      <c r="AX8" s="497"/>
      <c r="AY8" s="181"/>
      <c r="AZ8" s="182"/>
      <c r="BA8" s="183"/>
      <c r="BB8" s="181"/>
      <c r="BC8" s="182"/>
      <c r="BD8" s="182"/>
      <c r="BE8" s="183"/>
      <c r="BF8" s="182"/>
      <c r="BG8" s="182"/>
      <c r="BH8" s="182"/>
      <c r="BI8" s="191"/>
    </row>
    <row r="9" spans="1:61" ht="6" customHeight="1">
      <c r="A9" s="93"/>
      <c r="B9" s="214" t="s">
        <v>20</v>
      </c>
      <c r="C9" s="215"/>
      <c r="D9" s="216"/>
      <c r="E9" s="657"/>
      <c r="F9" s="658"/>
      <c r="G9" s="659"/>
      <c r="H9" s="271" t="s">
        <v>15</v>
      </c>
      <c r="I9" s="273"/>
      <c r="J9" s="657"/>
      <c r="K9" s="658"/>
      <c r="L9" s="658"/>
      <c r="M9" s="658"/>
      <c r="N9" s="658"/>
      <c r="O9" s="659"/>
      <c r="P9" s="271" t="s">
        <v>15</v>
      </c>
      <c r="Q9" s="272"/>
      <c r="R9" s="273"/>
      <c r="S9" s="146"/>
      <c r="T9" s="476" t="s">
        <v>46</v>
      </c>
      <c r="U9" s="560"/>
      <c r="V9" s="560"/>
      <c r="W9" s="560"/>
      <c r="X9" s="560"/>
      <c r="Y9" s="560"/>
      <c r="Z9" s="560"/>
      <c r="AA9" s="560"/>
      <c r="AB9" s="560"/>
      <c r="AC9" s="580" t="s">
        <v>15</v>
      </c>
      <c r="AD9" s="439"/>
      <c r="AE9" s="292"/>
      <c r="AF9" s="293"/>
      <c r="AG9" s="294"/>
      <c r="AH9" s="609"/>
      <c r="AI9" s="610"/>
      <c r="AJ9" s="490"/>
      <c r="AK9" s="491"/>
      <c r="AL9" s="540"/>
      <c r="AM9" s="490"/>
      <c r="AN9" s="491"/>
      <c r="AO9" s="540"/>
      <c r="AP9" s="517"/>
      <c r="AQ9" s="518"/>
      <c r="AR9" s="475"/>
      <c r="AS9" s="511"/>
      <c r="AT9" s="512"/>
      <c r="AU9" s="512"/>
      <c r="AV9" s="496"/>
      <c r="AW9" s="496"/>
      <c r="AX9" s="497"/>
      <c r="AY9" s="181"/>
      <c r="AZ9" s="182"/>
      <c r="BA9" s="183"/>
      <c r="BB9" s="181"/>
      <c r="BC9" s="182"/>
      <c r="BD9" s="182"/>
      <c r="BE9" s="183"/>
      <c r="BF9" s="182"/>
      <c r="BG9" s="182"/>
      <c r="BH9" s="182"/>
      <c r="BI9" s="191"/>
    </row>
    <row r="10" spans="1:61" ht="11.25" customHeight="1">
      <c r="A10" s="93"/>
      <c r="B10" s="217"/>
      <c r="C10" s="218"/>
      <c r="D10" s="219"/>
      <c r="E10" s="660"/>
      <c r="F10" s="661"/>
      <c r="G10" s="662"/>
      <c r="H10" s="274"/>
      <c r="I10" s="276"/>
      <c r="J10" s="660"/>
      <c r="K10" s="661"/>
      <c r="L10" s="661"/>
      <c r="M10" s="661"/>
      <c r="N10" s="661"/>
      <c r="O10" s="662"/>
      <c r="P10" s="274"/>
      <c r="Q10" s="275"/>
      <c r="R10" s="276"/>
      <c r="S10" s="146"/>
      <c r="T10" s="322"/>
      <c r="U10" s="323"/>
      <c r="V10" s="323"/>
      <c r="W10" s="323"/>
      <c r="X10" s="323"/>
      <c r="Y10" s="323"/>
      <c r="Z10" s="323"/>
      <c r="AA10" s="323"/>
      <c r="AB10" s="323"/>
      <c r="AC10" s="471"/>
      <c r="AD10" s="439"/>
      <c r="AE10" s="542" t="s">
        <v>65</v>
      </c>
      <c r="AF10" s="543"/>
      <c r="AG10" s="544"/>
      <c r="AH10" s="609"/>
      <c r="AI10" s="610"/>
      <c r="AJ10" s="490"/>
      <c r="AK10" s="491"/>
      <c r="AL10" s="540"/>
      <c r="AM10" s="490"/>
      <c r="AN10" s="491"/>
      <c r="AO10" s="540"/>
      <c r="AP10" s="517"/>
      <c r="AQ10" s="518"/>
      <c r="AR10" s="475"/>
      <c r="AS10" s="511"/>
      <c r="AT10" s="512"/>
      <c r="AU10" s="512"/>
      <c r="AV10" s="496"/>
      <c r="AW10" s="496"/>
      <c r="AX10" s="497"/>
      <c r="AY10" s="181"/>
      <c r="AZ10" s="182"/>
      <c r="BA10" s="183"/>
      <c r="BB10" s="181"/>
      <c r="BC10" s="182"/>
      <c r="BD10" s="182"/>
      <c r="BE10" s="183"/>
      <c r="BF10" s="182"/>
      <c r="BG10" s="182"/>
      <c r="BH10" s="182"/>
      <c r="BI10" s="191"/>
    </row>
    <row r="11" spans="1:61" ht="7.5" customHeight="1">
      <c r="A11" s="93"/>
      <c r="B11" s="214" t="s">
        <v>21</v>
      </c>
      <c r="C11" s="215"/>
      <c r="D11" s="216"/>
      <c r="E11" s="368"/>
      <c r="F11" s="369"/>
      <c r="G11" s="370"/>
      <c r="H11" s="271" t="s">
        <v>15</v>
      </c>
      <c r="I11" s="273"/>
      <c r="J11" s="283"/>
      <c r="K11" s="284"/>
      <c r="L11" s="284"/>
      <c r="M11" s="284"/>
      <c r="N11" s="284"/>
      <c r="O11" s="285"/>
      <c r="P11" s="271" t="s">
        <v>15</v>
      </c>
      <c r="Q11" s="272"/>
      <c r="R11" s="273"/>
      <c r="S11" s="146"/>
      <c r="T11" s="325"/>
      <c r="U11" s="326"/>
      <c r="V11" s="326"/>
      <c r="W11" s="326"/>
      <c r="X11" s="326"/>
      <c r="Y11" s="326"/>
      <c r="Z11" s="326"/>
      <c r="AA11" s="326"/>
      <c r="AB11" s="326"/>
      <c r="AC11" s="582"/>
      <c r="AD11" s="439"/>
      <c r="AE11" s="542"/>
      <c r="AF11" s="543"/>
      <c r="AG11" s="544"/>
      <c r="AH11" s="609"/>
      <c r="AI11" s="610"/>
      <c r="AJ11" s="490"/>
      <c r="AK11" s="491"/>
      <c r="AL11" s="540"/>
      <c r="AM11" s="490"/>
      <c r="AN11" s="491"/>
      <c r="AO11" s="540"/>
      <c r="AP11" s="517"/>
      <c r="AQ11" s="518"/>
      <c r="AR11" s="475"/>
      <c r="AS11" s="511"/>
      <c r="AT11" s="512"/>
      <c r="AU11" s="512"/>
      <c r="AV11" s="496"/>
      <c r="AW11" s="496"/>
      <c r="AX11" s="497"/>
      <c r="AY11" s="181"/>
      <c r="AZ11" s="182"/>
      <c r="BA11" s="183"/>
      <c r="BB11" s="181"/>
      <c r="BC11" s="182"/>
      <c r="BD11" s="182"/>
      <c r="BE11" s="183"/>
      <c r="BF11" s="182"/>
      <c r="BG11" s="182"/>
      <c r="BH11" s="182"/>
      <c r="BI11" s="191"/>
    </row>
    <row r="12" spans="1:61" ht="8.25" customHeight="1">
      <c r="A12" s="93"/>
      <c r="B12" s="217"/>
      <c r="C12" s="218"/>
      <c r="D12" s="219"/>
      <c r="E12" s="366"/>
      <c r="F12" s="95"/>
      <c r="G12" s="367"/>
      <c r="H12" s="274"/>
      <c r="I12" s="276"/>
      <c r="J12" s="286"/>
      <c r="K12" s="287"/>
      <c r="L12" s="287"/>
      <c r="M12" s="287"/>
      <c r="N12" s="287"/>
      <c r="O12" s="288"/>
      <c r="P12" s="274"/>
      <c r="Q12" s="275"/>
      <c r="R12" s="276"/>
      <c r="S12" s="146"/>
      <c r="T12" s="316" t="s">
        <v>47</v>
      </c>
      <c r="U12" s="317"/>
      <c r="V12" s="318"/>
      <c r="W12" s="316"/>
      <c r="X12" s="317"/>
      <c r="Y12" s="318"/>
      <c r="Z12" s="328" t="s">
        <v>77</v>
      </c>
      <c r="AA12" s="329"/>
      <c r="AB12" s="330"/>
      <c r="AC12" s="308"/>
      <c r="AD12" s="439"/>
      <c r="AE12" s="545"/>
      <c r="AF12" s="546"/>
      <c r="AG12" s="547"/>
      <c r="AH12" s="611"/>
      <c r="AI12" s="612"/>
      <c r="AJ12" s="492"/>
      <c r="AK12" s="493"/>
      <c r="AL12" s="541"/>
      <c r="AM12" s="492"/>
      <c r="AN12" s="493"/>
      <c r="AO12" s="541"/>
      <c r="AP12" s="519"/>
      <c r="AQ12" s="520"/>
      <c r="AR12" s="475"/>
      <c r="AS12" s="513"/>
      <c r="AT12" s="514"/>
      <c r="AU12" s="514"/>
      <c r="AV12" s="498"/>
      <c r="AW12" s="498"/>
      <c r="AX12" s="499"/>
      <c r="AY12" s="184"/>
      <c r="AZ12" s="185"/>
      <c r="BA12" s="186"/>
      <c r="BB12" s="184"/>
      <c r="BC12" s="185"/>
      <c r="BD12" s="185"/>
      <c r="BE12" s="186"/>
      <c r="BF12" s="185"/>
      <c r="BG12" s="185"/>
      <c r="BH12" s="185"/>
      <c r="BI12" s="192"/>
    </row>
    <row r="13" spans="1:61" ht="15.75" customHeight="1">
      <c r="A13" s="93"/>
      <c r="B13" s="280" t="s">
        <v>22</v>
      </c>
      <c r="C13" s="281"/>
      <c r="D13" s="282"/>
      <c r="E13" s="258"/>
      <c r="F13" s="84"/>
      <c r="G13" s="259"/>
      <c r="H13" s="271" t="s">
        <v>15</v>
      </c>
      <c r="I13" s="273"/>
      <c r="J13" s="258"/>
      <c r="K13" s="84"/>
      <c r="L13" s="84"/>
      <c r="M13" s="84"/>
      <c r="N13" s="84"/>
      <c r="O13" s="259"/>
      <c r="P13" s="268" t="s">
        <v>15</v>
      </c>
      <c r="Q13" s="269"/>
      <c r="R13" s="270"/>
      <c r="S13" s="146"/>
      <c r="T13" s="319" t="s">
        <v>68</v>
      </c>
      <c r="U13" s="320"/>
      <c r="V13" s="321"/>
      <c r="W13" s="472"/>
      <c r="X13" s="473"/>
      <c r="Y13" s="474"/>
      <c r="Z13" s="313"/>
      <c r="AA13" s="314"/>
      <c r="AB13" s="315"/>
      <c r="AC13" s="475"/>
      <c r="AD13" s="439"/>
      <c r="AE13" s="478">
        <v>1</v>
      </c>
      <c r="AF13" s="188"/>
      <c r="AG13" s="440"/>
      <c r="AH13" s="478">
        <v>2</v>
      </c>
      <c r="AI13" s="440"/>
      <c r="AJ13" s="478">
        <v>3</v>
      </c>
      <c r="AK13" s="440"/>
      <c r="AL13" s="9">
        <v>4</v>
      </c>
      <c r="AM13" s="478">
        <v>5</v>
      </c>
      <c r="AN13" s="440"/>
      <c r="AO13" s="9">
        <v>6</v>
      </c>
      <c r="AP13" s="478">
        <v>7</v>
      </c>
      <c r="AQ13" s="440"/>
      <c r="AR13" s="475"/>
      <c r="AS13" s="478">
        <v>1</v>
      </c>
      <c r="AT13" s="188"/>
      <c r="AU13" s="188"/>
      <c r="AV13" s="188"/>
      <c r="AW13" s="188"/>
      <c r="AX13" s="189"/>
      <c r="AY13" s="187">
        <v>2</v>
      </c>
      <c r="AZ13" s="188"/>
      <c r="BA13" s="189"/>
      <c r="BB13" s="187">
        <v>3</v>
      </c>
      <c r="BC13" s="188"/>
      <c r="BD13" s="188"/>
      <c r="BE13" s="189"/>
      <c r="BF13" s="187">
        <v>4</v>
      </c>
      <c r="BG13" s="188"/>
      <c r="BH13" s="188"/>
      <c r="BI13" s="440"/>
    </row>
    <row r="14" spans="1:61" ht="17.25" customHeight="1">
      <c r="A14" s="93"/>
      <c r="B14" s="217" t="s">
        <v>23</v>
      </c>
      <c r="C14" s="218"/>
      <c r="D14" s="219"/>
      <c r="E14" s="366"/>
      <c r="F14" s="95"/>
      <c r="G14" s="367"/>
      <c r="H14" s="268" t="s">
        <v>15</v>
      </c>
      <c r="I14" s="270"/>
      <c r="J14" s="286"/>
      <c r="K14" s="287"/>
      <c r="L14" s="287"/>
      <c r="M14" s="287"/>
      <c r="N14" s="287"/>
      <c r="O14" s="288"/>
      <c r="P14" s="274" t="s">
        <v>15</v>
      </c>
      <c r="Q14" s="275"/>
      <c r="R14" s="276"/>
      <c r="S14" s="146"/>
      <c r="T14" s="295" t="s">
        <v>48</v>
      </c>
      <c r="U14" s="296"/>
      <c r="V14" s="297"/>
      <c r="W14" s="295"/>
      <c r="X14" s="296"/>
      <c r="Y14" s="297"/>
      <c r="Z14" s="328" t="s">
        <v>77</v>
      </c>
      <c r="AA14" s="329"/>
      <c r="AB14" s="330"/>
      <c r="AC14" s="308"/>
      <c r="AD14" s="439"/>
      <c r="AE14" s="466" t="s">
        <v>57</v>
      </c>
      <c r="AF14" s="467"/>
      <c r="AG14" s="468"/>
      <c r="AH14" s="579"/>
      <c r="AI14" s="580"/>
      <c r="AJ14" s="579"/>
      <c r="AK14" s="580"/>
      <c r="AL14" s="590"/>
      <c r="AM14" s="579"/>
      <c r="AN14" s="580"/>
      <c r="AO14" s="590"/>
      <c r="AP14" s="579"/>
      <c r="AQ14" s="580"/>
      <c r="AR14" s="475"/>
      <c r="AS14" s="460" t="s">
        <v>123</v>
      </c>
      <c r="AT14" s="461"/>
      <c r="AU14" s="461"/>
      <c r="AV14" s="461"/>
      <c r="AW14" s="461"/>
      <c r="AX14" s="462"/>
      <c r="AY14" s="142"/>
      <c r="AZ14" s="143"/>
      <c r="BA14" s="144"/>
      <c r="BB14" s="142"/>
      <c r="BC14" s="143"/>
      <c r="BD14" s="143"/>
      <c r="BE14" s="144"/>
      <c r="BF14" s="441">
        <f>IF(W51="","",W51/AP14)</f>
      </c>
      <c r="BG14" s="442"/>
      <c r="BH14" s="442"/>
      <c r="BI14" s="443"/>
    </row>
    <row r="15" spans="1:61" ht="17.25" customHeight="1">
      <c r="A15" s="93"/>
      <c r="B15" s="280" t="s">
        <v>24</v>
      </c>
      <c r="C15" s="281"/>
      <c r="D15" s="282"/>
      <c r="E15" s="258"/>
      <c r="F15" s="84"/>
      <c r="G15" s="259"/>
      <c r="H15" s="268" t="s">
        <v>15</v>
      </c>
      <c r="I15" s="270"/>
      <c r="J15" s="258"/>
      <c r="K15" s="84"/>
      <c r="L15" s="84"/>
      <c r="M15" s="84"/>
      <c r="N15" s="84"/>
      <c r="O15" s="259"/>
      <c r="P15" s="268" t="s">
        <v>15</v>
      </c>
      <c r="Q15" s="269"/>
      <c r="R15" s="270"/>
      <c r="S15" s="146"/>
      <c r="T15" s="154"/>
      <c r="U15" s="155"/>
      <c r="V15" s="156"/>
      <c r="W15" s="154"/>
      <c r="X15" s="155"/>
      <c r="Y15" s="156"/>
      <c r="Z15" s="313"/>
      <c r="AA15" s="314"/>
      <c r="AB15" s="315"/>
      <c r="AC15" s="309"/>
      <c r="AD15" s="439"/>
      <c r="AE15" s="472"/>
      <c r="AF15" s="473"/>
      <c r="AG15" s="474"/>
      <c r="AH15" s="581"/>
      <c r="AI15" s="582"/>
      <c r="AJ15" s="581"/>
      <c r="AK15" s="582"/>
      <c r="AL15" s="591"/>
      <c r="AM15" s="581"/>
      <c r="AN15" s="582"/>
      <c r="AO15" s="591"/>
      <c r="AP15" s="581"/>
      <c r="AQ15" s="582"/>
      <c r="AR15" s="475"/>
      <c r="AS15" s="463"/>
      <c r="AT15" s="464"/>
      <c r="AU15" s="464"/>
      <c r="AV15" s="464"/>
      <c r="AW15" s="464"/>
      <c r="AX15" s="465"/>
      <c r="AY15" s="148"/>
      <c r="AZ15" s="149"/>
      <c r="BA15" s="150"/>
      <c r="BB15" s="148"/>
      <c r="BC15" s="149"/>
      <c r="BD15" s="149"/>
      <c r="BE15" s="150"/>
      <c r="BF15" s="444"/>
      <c r="BG15" s="445"/>
      <c r="BH15" s="445"/>
      <c r="BI15" s="446"/>
    </row>
    <row r="16" spans="1:61" ht="17.25" customHeight="1">
      <c r="A16" s="93"/>
      <c r="B16" s="280" t="s">
        <v>25</v>
      </c>
      <c r="C16" s="281"/>
      <c r="D16" s="282"/>
      <c r="E16" s="258"/>
      <c r="F16" s="84"/>
      <c r="G16" s="259"/>
      <c r="H16" s="269" t="s">
        <v>15</v>
      </c>
      <c r="I16" s="270"/>
      <c r="J16" s="258"/>
      <c r="K16" s="84"/>
      <c r="L16" s="84"/>
      <c r="M16" s="84"/>
      <c r="N16" s="84"/>
      <c r="O16" s="259"/>
      <c r="P16" s="268" t="s">
        <v>15</v>
      </c>
      <c r="Q16" s="269"/>
      <c r="R16" s="270"/>
      <c r="S16" s="146"/>
      <c r="T16" s="316" t="s">
        <v>49</v>
      </c>
      <c r="U16" s="317"/>
      <c r="V16" s="318"/>
      <c r="W16" s="316"/>
      <c r="X16" s="317"/>
      <c r="Y16" s="318"/>
      <c r="Z16" s="328" t="s">
        <v>77</v>
      </c>
      <c r="AA16" s="329"/>
      <c r="AB16" s="330"/>
      <c r="AC16" s="308"/>
      <c r="AD16" s="439"/>
      <c r="AE16" s="316" t="s">
        <v>56</v>
      </c>
      <c r="AF16" s="317"/>
      <c r="AG16" s="318"/>
      <c r="AH16" s="674"/>
      <c r="AI16" s="580"/>
      <c r="AJ16" s="551"/>
      <c r="AK16" s="561"/>
      <c r="AL16" s="308"/>
      <c r="AM16" s="551"/>
      <c r="AN16" s="561"/>
      <c r="AO16" s="308"/>
      <c r="AP16" s="551"/>
      <c r="AQ16" s="561"/>
      <c r="AR16" s="475"/>
      <c r="AS16" s="665" t="s">
        <v>107</v>
      </c>
      <c r="AT16" s="666"/>
      <c r="AU16" s="666"/>
      <c r="AV16" s="666"/>
      <c r="AW16" s="666"/>
      <c r="AX16" s="667"/>
      <c r="AY16" s="229"/>
      <c r="AZ16" s="230"/>
      <c r="BA16" s="231"/>
      <c r="BB16" s="229"/>
      <c r="BC16" s="230"/>
      <c r="BD16" s="230"/>
      <c r="BE16" s="231"/>
      <c r="BF16" s="441">
        <f>IF(AD51="","",AD51/AP14)</f>
      </c>
      <c r="BG16" s="442"/>
      <c r="BH16" s="442"/>
      <c r="BI16" s="443"/>
    </row>
    <row r="17" spans="1:61" ht="17.25" customHeight="1" thickBot="1">
      <c r="A17" s="93"/>
      <c r="B17" s="280" t="s">
        <v>26</v>
      </c>
      <c r="C17" s="281"/>
      <c r="D17" s="282"/>
      <c r="E17" s="258"/>
      <c r="F17" s="84"/>
      <c r="G17" s="259"/>
      <c r="H17" s="269" t="s">
        <v>15</v>
      </c>
      <c r="I17" s="270"/>
      <c r="J17" s="258"/>
      <c r="K17" s="84"/>
      <c r="L17" s="84"/>
      <c r="M17" s="84"/>
      <c r="N17" s="84"/>
      <c r="O17" s="259"/>
      <c r="P17" s="268" t="s">
        <v>15</v>
      </c>
      <c r="Q17" s="269"/>
      <c r="R17" s="270"/>
      <c r="S17" s="146"/>
      <c r="T17" s="466"/>
      <c r="U17" s="467"/>
      <c r="V17" s="468"/>
      <c r="W17" s="654"/>
      <c r="X17" s="655"/>
      <c r="Y17" s="656"/>
      <c r="Z17" s="644"/>
      <c r="AA17" s="645"/>
      <c r="AB17" s="653"/>
      <c r="AC17" s="475"/>
      <c r="AD17" s="439"/>
      <c r="AE17" s="472"/>
      <c r="AF17" s="473"/>
      <c r="AG17" s="474"/>
      <c r="AH17" s="675"/>
      <c r="AI17" s="582"/>
      <c r="AJ17" s="552"/>
      <c r="AK17" s="562"/>
      <c r="AL17" s="309"/>
      <c r="AM17" s="552"/>
      <c r="AN17" s="562"/>
      <c r="AO17" s="309"/>
      <c r="AP17" s="552"/>
      <c r="AQ17" s="562"/>
      <c r="AR17" s="475"/>
      <c r="AS17" s="668"/>
      <c r="AT17" s="669"/>
      <c r="AU17" s="669"/>
      <c r="AV17" s="669"/>
      <c r="AW17" s="669"/>
      <c r="AX17" s="670"/>
      <c r="AY17" s="232"/>
      <c r="AZ17" s="233"/>
      <c r="BA17" s="234"/>
      <c r="BB17" s="232"/>
      <c r="BC17" s="233"/>
      <c r="BD17" s="233"/>
      <c r="BE17" s="234"/>
      <c r="BF17" s="521"/>
      <c r="BG17" s="522"/>
      <c r="BH17" s="522"/>
      <c r="BI17" s="523"/>
    </row>
    <row r="18" spans="1:61" ht="11.25" customHeight="1">
      <c r="A18" s="93"/>
      <c r="B18" s="214" t="s">
        <v>27</v>
      </c>
      <c r="C18" s="215"/>
      <c r="D18" s="216"/>
      <c r="E18" s="368"/>
      <c r="F18" s="369"/>
      <c r="G18" s="370"/>
      <c r="H18" s="271" t="s">
        <v>15</v>
      </c>
      <c r="I18" s="273"/>
      <c r="J18" s="283"/>
      <c r="K18" s="284"/>
      <c r="L18" s="284"/>
      <c r="M18" s="284"/>
      <c r="N18" s="284"/>
      <c r="O18" s="285"/>
      <c r="P18" s="271" t="s">
        <v>15</v>
      </c>
      <c r="Q18" s="272"/>
      <c r="R18" s="273"/>
      <c r="S18" s="146"/>
      <c r="T18" s="481" t="s">
        <v>50</v>
      </c>
      <c r="U18" s="482"/>
      <c r="V18" s="483"/>
      <c r="W18" s="310" t="s">
        <v>82</v>
      </c>
      <c r="X18" s="311"/>
      <c r="Y18" s="312"/>
      <c r="Z18" s="310" t="s">
        <v>78</v>
      </c>
      <c r="AA18" s="311"/>
      <c r="AB18" s="311"/>
      <c r="AC18" s="676"/>
      <c r="AD18" s="439"/>
      <c r="AE18" s="295" t="s">
        <v>55</v>
      </c>
      <c r="AF18" s="296"/>
      <c r="AG18" s="297"/>
      <c r="AH18" s="476"/>
      <c r="AI18" s="477"/>
      <c r="AJ18" s="551"/>
      <c r="AK18" s="561"/>
      <c r="AL18" s="308"/>
      <c r="AM18" s="551"/>
      <c r="AN18" s="561"/>
      <c r="AO18" s="308"/>
      <c r="AP18" s="551"/>
      <c r="AQ18" s="561"/>
      <c r="AR18" s="475"/>
      <c r="AS18" s="671"/>
      <c r="AT18" s="672"/>
      <c r="AU18" s="672"/>
      <c r="AV18" s="672"/>
      <c r="AW18" s="672"/>
      <c r="AX18" s="673"/>
      <c r="AY18" s="235"/>
      <c r="AZ18" s="236"/>
      <c r="BA18" s="237"/>
      <c r="BB18" s="235"/>
      <c r="BC18" s="236"/>
      <c r="BD18" s="236"/>
      <c r="BE18" s="237"/>
      <c r="BF18" s="444"/>
      <c r="BG18" s="445"/>
      <c r="BH18" s="445"/>
      <c r="BI18" s="446"/>
    </row>
    <row r="19" spans="1:61" ht="6" customHeight="1">
      <c r="A19" s="93"/>
      <c r="B19" s="217"/>
      <c r="C19" s="218"/>
      <c r="D19" s="219"/>
      <c r="E19" s="366"/>
      <c r="F19" s="95"/>
      <c r="G19" s="367"/>
      <c r="H19" s="274"/>
      <c r="I19" s="276"/>
      <c r="J19" s="286"/>
      <c r="K19" s="287"/>
      <c r="L19" s="287"/>
      <c r="M19" s="287"/>
      <c r="N19" s="287"/>
      <c r="O19" s="288"/>
      <c r="P19" s="274"/>
      <c r="Q19" s="275"/>
      <c r="R19" s="276"/>
      <c r="S19" s="146"/>
      <c r="T19" s="484"/>
      <c r="U19" s="323"/>
      <c r="V19" s="324"/>
      <c r="W19" s="331"/>
      <c r="X19" s="332"/>
      <c r="Y19" s="333"/>
      <c r="Z19" s="331"/>
      <c r="AA19" s="332"/>
      <c r="AB19" s="332"/>
      <c r="AC19" s="677"/>
      <c r="AD19" s="439"/>
      <c r="AE19" s="151"/>
      <c r="AF19" s="152"/>
      <c r="AG19" s="153"/>
      <c r="AH19" s="322"/>
      <c r="AI19" s="324"/>
      <c r="AJ19" s="583"/>
      <c r="AK19" s="439"/>
      <c r="AL19" s="475"/>
      <c r="AM19" s="583"/>
      <c r="AN19" s="439"/>
      <c r="AO19" s="475"/>
      <c r="AP19" s="583"/>
      <c r="AQ19" s="439"/>
      <c r="AR19" s="475"/>
      <c r="AS19" s="665" t="s">
        <v>136</v>
      </c>
      <c r="AT19" s="666"/>
      <c r="AU19" s="666"/>
      <c r="AV19" s="666"/>
      <c r="AW19" s="666"/>
      <c r="AX19" s="667"/>
      <c r="AY19" s="229"/>
      <c r="AZ19" s="230"/>
      <c r="BA19" s="231"/>
      <c r="BB19" s="229"/>
      <c r="BC19" s="230"/>
      <c r="BD19" s="230"/>
      <c r="BE19" s="231"/>
      <c r="BF19" s="441">
        <f>IF(AX51="","",AX51/AP14)</f>
      </c>
      <c r="BG19" s="442"/>
      <c r="BH19" s="442"/>
      <c r="BI19" s="443"/>
    </row>
    <row r="20" spans="1:61" ht="17.25" customHeight="1" thickBot="1">
      <c r="A20" s="93"/>
      <c r="B20" s="280" t="s">
        <v>28</v>
      </c>
      <c r="C20" s="281"/>
      <c r="D20" s="282"/>
      <c r="E20" s="258"/>
      <c r="F20" s="84"/>
      <c r="G20" s="259"/>
      <c r="H20" s="269" t="s">
        <v>15</v>
      </c>
      <c r="I20" s="270"/>
      <c r="J20" s="258"/>
      <c r="K20" s="84"/>
      <c r="L20" s="84"/>
      <c r="M20" s="84"/>
      <c r="N20" s="84"/>
      <c r="O20" s="259"/>
      <c r="P20" s="268" t="s">
        <v>15</v>
      </c>
      <c r="Q20" s="269"/>
      <c r="R20" s="270"/>
      <c r="S20" s="146"/>
      <c r="T20" s="485"/>
      <c r="U20" s="486"/>
      <c r="V20" s="487"/>
      <c r="W20" s="644"/>
      <c r="X20" s="645"/>
      <c r="Y20" s="653"/>
      <c r="Z20" s="644"/>
      <c r="AA20" s="645"/>
      <c r="AB20" s="645"/>
      <c r="AC20" s="646"/>
      <c r="AD20" s="439"/>
      <c r="AE20" s="154"/>
      <c r="AF20" s="155"/>
      <c r="AG20" s="156"/>
      <c r="AH20" s="325"/>
      <c r="AI20" s="327"/>
      <c r="AJ20" s="552"/>
      <c r="AK20" s="562"/>
      <c r="AL20" s="309"/>
      <c r="AM20" s="552"/>
      <c r="AN20" s="562"/>
      <c r="AO20" s="309"/>
      <c r="AP20" s="552"/>
      <c r="AQ20" s="562"/>
      <c r="AR20" s="475"/>
      <c r="AS20" s="668"/>
      <c r="AT20" s="669"/>
      <c r="AU20" s="669"/>
      <c r="AV20" s="669"/>
      <c r="AW20" s="669"/>
      <c r="AX20" s="670"/>
      <c r="AY20" s="232"/>
      <c r="AZ20" s="233"/>
      <c r="BA20" s="234"/>
      <c r="BB20" s="232"/>
      <c r="BC20" s="233"/>
      <c r="BD20" s="233"/>
      <c r="BE20" s="234"/>
      <c r="BF20" s="521"/>
      <c r="BG20" s="522"/>
      <c r="BH20" s="522"/>
      <c r="BI20" s="523"/>
    </row>
    <row r="21" spans="1:61" ht="17.25" customHeight="1">
      <c r="A21" s="93"/>
      <c r="B21" s="280" t="s">
        <v>29</v>
      </c>
      <c r="C21" s="281"/>
      <c r="D21" s="282"/>
      <c r="E21" s="258"/>
      <c r="F21" s="84"/>
      <c r="G21" s="259"/>
      <c r="H21" s="269" t="s">
        <v>15</v>
      </c>
      <c r="I21" s="270"/>
      <c r="J21" s="258"/>
      <c r="K21" s="84"/>
      <c r="L21" s="84"/>
      <c r="M21" s="84"/>
      <c r="N21" s="84"/>
      <c r="O21" s="259"/>
      <c r="P21" s="268" t="s">
        <v>15</v>
      </c>
      <c r="Q21" s="269"/>
      <c r="R21" s="270"/>
      <c r="S21" s="146"/>
      <c r="T21" s="298" t="s">
        <v>90</v>
      </c>
      <c r="U21" s="299"/>
      <c r="V21" s="300"/>
      <c r="W21" s="310" t="s">
        <v>84</v>
      </c>
      <c r="X21" s="311"/>
      <c r="Y21" s="312"/>
      <c r="Z21" s="310"/>
      <c r="AA21" s="311"/>
      <c r="AB21" s="311"/>
      <c r="AC21" s="312"/>
      <c r="AD21" s="439"/>
      <c r="AE21" s="479" t="s">
        <v>9</v>
      </c>
      <c r="AF21" s="476" t="s">
        <v>54</v>
      </c>
      <c r="AG21" s="477"/>
      <c r="AH21" s="476"/>
      <c r="AI21" s="477"/>
      <c r="AJ21" s="551"/>
      <c r="AK21" s="561"/>
      <c r="AL21" s="308"/>
      <c r="AM21" s="551"/>
      <c r="AN21" s="561"/>
      <c r="AO21" s="308"/>
      <c r="AP21" s="551"/>
      <c r="AQ21" s="561"/>
      <c r="AR21" s="475"/>
      <c r="AS21" s="671"/>
      <c r="AT21" s="672"/>
      <c r="AU21" s="672"/>
      <c r="AV21" s="672"/>
      <c r="AW21" s="672"/>
      <c r="AX21" s="673"/>
      <c r="AY21" s="235"/>
      <c r="AZ21" s="236"/>
      <c r="BA21" s="237"/>
      <c r="BB21" s="235"/>
      <c r="BC21" s="236"/>
      <c r="BD21" s="236"/>
      <c r="BE21" s="237"/>
      <c r="BF21" s="444"/>
      <c r="BG21" s="445"/>
      <c r="BH21" s="445"/>
      <c r="BI21" s="446"/>
    </row>
    <row r="22" spans="1:61" ht="17.25" customHeight="1">
      <c r="A22" s="93"/>
      <c r="B22" s="280" t="s">
        <v>30</v>
      </c>
      <c r="C22" s="281"/>
      <c r="D22" s="282"/>
      <c r="E22" s="258"/>
      <c r="F22" s="84"/>
      <c r="G22" s="259"/>
      <c r="H22" s="269" t="s">
        <v>15</v>
      </c>
      <c r="I22" s="270"/>
      <c r="J22" s="258"/>
      <c r="K22" s="84"/>
      <c r="L22" s="84"/>
      <c r="M22" s="84"/>
      <c r="N22" s="84"/>
      <c r="O22" s="259"/>
      <c r="P22" s="268" t="s">
        <v>15</v>
      </c>
      <c r="Q22" s="269"/>
      <c r="R22" s="270"/>
      <c r="S22" s="146"/>
      <c r="T22" s="154"/>
      <c r="U22" s="155"/>
      <c r="V22" s="156"/>
      <c r="W22" s="313"/>
      <c r="X22" s="314"/>
      <c r="Y22" s="315"/>
      <c r="Z22" s="313"/>
      <c r="AA22" s="314"/>
      <c r="AB22" s="314"/>
      <c r="AC22" s="315"/>
      <c r="AD22" s="439"/>
      <c r="AE22" s="479"/>
      <c r="AF22" s="325"/>
      <c r="AG22" s="327"/>
      <c r="AH22" s="325"/>
      <c r="AI22" s="327"/>
      <c r="AJ22" s="552"/>
      <c r="AK22" s="562"/>
      <c r="AL22" s="309"/>
      <c r="AM22" s="552"/>
      <c r="AN22" s="562"/>
      <c r="AO22" s="309"/>
      <c r="AP22" s="552"/>
      <c r="AQ22" s="562"/>
      <c r="AR22" s="475"/>
      <c r="AS22" s="460" t="s">
        <v>136</v>
      </c>
      <c r="AT22" s="461"/>
      <c r="AU22" s="461"/>
      <c r="AV22" s="461"/>
      <c r="AW22" s="461"/>
      <c r="AX22" s="462"/>
      <c r="AY22" s="142"/>
      <c r="AZ22" s="143"/>
      <c r="BA22" s="144"/>
      <c r="BB22" s="142"/>
      <c r="BC22" s="143"/>
      <c r="BD22" s="143"/>
      <c r="BE22" s="144"/>
      <c r="BF22" s="441">
        <f>IF(BB51="","",BB51/AP14)</f>
      </c>
      <c r="BG22" s="442"/>
      <c r="BH22" s="442"/>
      <c r="BI22" s="443"/>
    </row>
    <row r="23" spans="1:61" ht="17.25" customHeight="1">
      <c r="A23" s="93"/>
      <c r="B23" s="280" t="s">
        <v>31</v>
      </c>
      <c r="C23" s="281"/>
      <c r="D23" s="282"/>
      <c r="E23" s="258"/>
      <c r="F23" s="84"/>
      <c r="G23" s="259"/>
      <c r="H23" s="269" t="s">
        <v>15</v>
      </c>
      <c r="I23" s="270"/>
      <c r="J23" s="258"/>
      <c r="K23" s="84"/>
      <c r="L23" s="84"/>
      <c r="M23" s="84"/>
      <c r="N23" s="84"/>
      <c r="O23" s="259"/>
      <c r="P23" s="268" t="s">
        <v>15</v>
      </c>
      <c r="Q23" s="269"/>
      <c r="R23" s="270"/>
      <c r="S23" s="146"/>
      <c r="T23" s="301" t="s">
        <v>85</v>
      </c>
      <c r="U23" s="296"/>
      <c r="V23" s="297"/>
      <c r="W23" s="649"/>
      <c r="X23" s="649"/>
      <c r="Y23" s="650"/>
      <c r="Z23" s="328"/>
      <c r="AA23" s="329"/>
      <c r="AB23" s="329"/>
      <c r="AC23" s="643"/>
      <c r="AD23" s="439"/>
      <c r="AE23" s="479"/>
      <c r="AF23" s="322" t="s">
        <v>53</v>
      </c>
      <c r="AG23" s="324"/>
      <c r="AH23" s="476" t="s">
        <v>73</v>
      </c>
      <c r="AI23" s="560"/>
      <c r="AJ23" s="560"/>
      <c r="AK23" s="560"/>
      <c r="AL23" s="560"/>
      <c r="AM23" s="560"/>
      <c r="AN23" s="560"/>
      <c r="AO23" s="477"/>
      <c r="AP23" s="476"/>
      <c r="AQ23" s="477"/>
      <c r="AR23" s="475"/>
      <c r="AS23" s="463"/>
      <c r="AT23" s="464"/>
      <c r="AU23" s="464"/>
      <c r="AV23" s="464"/>
      <c r="AW23" s="464"/>
      <c r="AX23" s="465"/>
      <c r="AY23" s="148"/>
      <c r="AZ23" s="149"/>
      <c r="BA23" s="150"/>
      <c r="BB23" s="148"/>
      <c r="BC23" s="149"/>
      <c r="BD23" s="149"/>
      <c r="BE23" s="150"/>
      <c r="BF23" s="444"/>
      <c r="BG23" s="445"/>
      <c r="BH23" s="445"/>
      <c r="BI23" s="446"/>
    </row>
    <row r="24" spans="1:61" ht="17.25" customHeight="1" thickBot="1">
      <c r="A24" s="93"/>
      <c r="B24" s="280" t="s">
        <v>32</v>
      </c>
      <c r="C24" s="281"/>
      <c r="D24" s="282"/>
      <c r="E24" s="277"/>
      <c r="F24" s="278"/>
      <c r="G24" s="279"/>
      <c r="H24" s="269" t="s">
        <v>15</v>
      </c>
      <c r="I24" s="270"/>
      <c r="J24" s="258"/>
      <c r="K24" s="84"/>
      <c r="L24" s="84"/>
      <c r="M24" s="84"/>
      <c r="N24" s="84"/>
      <c r="O24" s="259"/>
      <c r="P24" s="268" t="s">
        <v>15</v>
      </c>
      <c r="Q24" s="269"/>
      <c r="R24" s="270"/>
      <c r="S24" s="146"/>
      <c r="T24" s="302"/>
      <c r="U24" s="303"/>
      <c r="V24" s="304"/>
      <c r="W24" s="651"/>
      <c r="X24" s="651"/>
      <c r="Y24" s="652"/>
      <c r="Z24" s="644"/>
      <c r="AA24" s="645"/>
      <c r="AB24" s="645"/>
      <c r="AC24" s="646"/>
      <c r="AD24" s="439"/>
      <c r="AE24" s="480"/>
      <c r="AF24" s="325"/>
      <c r="AG24" s="327"/>
      <c r="AH24" s="325"/>
      <c r="AI24" s="326"/>
      <c r="AJ24" s="326"/>
      <c r="AK24" s="326"/>
      <c r="AL24" s="326"/>
      <c r="AM24" s="326"/>
      <c r="AN24" s="326"/>
      <c r="AO24" s="327"/>
      <c r="AP24" s="325"/>
      <c r="AQ24" s="327"/>
      <c r="AR24" s="475"/>
      <c r="AS24" s="460" t="s">
        <v>150</v>
      </c>
      <c r="AT24" s="461"/>
      <c r="AU24" s="461"/>
      <c r="AV24" s="461"/>
      <c r="AW24" s="461"/>
      <c r="AX24" s="462"/>
      <c r="AY24" s="142"/>
      <c r="AZ24" s="143"/>
      <c r="BA24" s="144"/>
      <c r="BB24" s="142"/>
      <c r="BC24" s="143"/>
      <c r="BD24" s="143"/>
      <c r="BE24" s="144"/>
      <c r="BF24" s="441">
        <f>IF(AL51="","",AL51/AP14)</f>
      </c>
      <c r="BG24" s="442"/>
      <c r="BH24" s="442"/>
      <c r="BI24" s="443"/>
    </row>
    <row r="25" spans="1:61" ht="17.25" customHeight="1" thickBot="1">
      <c r="A25" s="93"/>
      <c r="B25" s="280" t="s">
        <v>33</v>
      </c>
      <c r="C25" s="281"/>
      <c r="D25" s="282"/>
      <c r="E25" s="277"/>
      <c r="F25" s="278"/>
      <c r="G25" s="279"/>
      <c r="H25" s="269" t="s">
        <v>15</v>
      </c>
      <c r="I25" s="270"/>
      <c r="J25" s="258"/>
      <c r="K25" s="84"/>
      <c r="L25" s="84"/>
      <c r="M25" s="84"/>
      <c r="N25" s="84"/>
      <c r="O25" s="259"/>
      <c r="P25" s="268" t="s">
        <v>15</v>
      </c>
      <c r="Q25" s="269"/>
      <c r="R25" s="270"/>
      <c r="S25" s="146"/>
      <c r="T25" s="305" t="s">
        <v>16</v>
      </c>
      <c r="U25" s="306"/>
      <c r="V25" s="306"/>
      <c r="W25" s="306"/>
      <c r="X25" s="306"/>
      <c r="Y25" s="306"/>
      <c r="Z25" s="306"/>
      <c r="AA25" s="306"/>
      <c r="AB25" s="306"/>
      <c r="AC25" s="307"/>
      <c r="AD25" s="439"/>
      <c r="AE25" s="295" t="s">
        <v>71</v>
      </c>
      <c r="AF25" s="296"/>
      <c r="AG25" s="297"/>
      <c r="AH25" s="451" t="s">
        <v>63</v>
      </c>
      <c r="AI25" s="452"/>
      <c r="AJ25" s="452"/>
      <c r="AK25" s="452"/>
      <c r="AL25" s="452"/>
      <c r="AM25" s="452"/>
      <c r="AN25" s="452"/>
      <c r="AO25" s="453"/>
      <c r="AP25" s="451"/>
      <c r="AQ25" s="453"/>
      <c r="AR25" s="475"/>
      <c r="AS25" s="463"/>
      <c r="AT25" s="464"/>
      <c r="AU25" s="464"/>
      <c r="AV25" s="464"/>
      <c r="AW25" s="464"/>
      <c r="AX25" s="465"/>
      <c r="AY25" s="148"/>
      <c r="AZ25" s="149"/>
      <c r="BA25" s="150"/>
      <c r="BB25" s="148"/>
      <c r="BC25" s="149"/>
      <c r="BD25" s="149"/>
      <c r="BE25" s="150"/>
      <c r="BF25" s="444"/>
      <c r="BG25" s="445"/>
      <c r="BH25" s="445"/>
      <c r="BI25" s="446"/>
    </row>
    <row r="26" spans="1:61" ht="8.25" customHeight="1">
      <c r="A26" s="93"/>
      <c r="B26" s="214" t="s">
        <v>34</v>
      </c>
      <c r="C26" s="215"/>
      <c r="D26" s="216"/>
      <c r="E26" s="193"/>
      <c r="F26" s="194"/>
      <c r="G26" s="195"/>
      <c r="H26" s="271" t="s">
        <v>15</v>
      </c>
      <c r="I26" s="273"/>
      <c r="J26" s="283"/>
      <c r="K26" s="284"/>
      <c r="L26" s="284"/>
      <c r="M26" s="284"/>
      <c r="N26" s="284"/>
      <c r="O26" s="285"/>
      <c r="P26" s="271" t="s">
        <v>15</v>
      </c>
      <c r="Q26" s="272"/>
      <c r="R26" s="273"/>
      <c r="S26" s="146"/>
      <c r="T26" s="447" t="s">
        <v>17</v>
      </c>
      <c r="U26" s="448"/>
      <c r="V26" s="448"/>
      <c r="W26" s="690"/>
      <c r="X26" s="448" t="s">
        <v>17</v>
      </c>
      <c r="Y26" s="448"/>
      <c r="Z26" s="448"/>
      <c r="AA26" s="448"/>
      <c r="AB26" s="448"/>
      <c r="AC26" s="634"/>
      <c r="AD26" s="439"/>
      <c r="AE26" s="151"/>
      <c r="AF26" s="152"/>
      <c r="AG26" s="153"/>
      <c r="AH26" s="454"/>
      <c r="AI26" s="455"/>
      <c r="AJ26" s="455"/>
      <c r="AK26" s="455"/>
      <c r="AL26" s="455"/>
      <c r="AM26" s="455"/>
      <c r="AN26" s="455"/>
      <c r="AO26" s="456"/>
      <c r="AP26" s="454"/>
      <c r="AQ26" s="456"/>
      <c r="AR26" s="475"/>
      <c r="AS26" s="460" t="s">
        <v>124</v>
      </c>
      <c r="AT26" s="461"/>
      <c r="AU26" s="461"/>
      <c r="AV26" s="461"/>
      <c r="AW26" s="461"/>
      <c r="AX26" s="462"/>
      <c r="AY26" s="142"/>
      <c r="AZ26" s="143"/>
      <c r="BA26" s="144"/>
      <c r="BB26" s="142"/>
      <c r="BC26" s="143"/>
      <c r="BD26" s="143"/>
      <c r="BE26" s="144"/>
      <c r="BF26" s="441">
        <f>IF(AQ51="","",AQ51/AP14)</f>
      </c>
      <c r="BG26" s="442"/>
      <c r="BH26" s="442"/>
      <c r="BI26" s="443"/>
    </row>
    <row r="27" spans="1:61" ht="9" customHeight="1">
      <c r="A27" s="93"/>
      <c r="B27" s="217"/>
      <c r="C27" s="218"/>
      <c r="D27" s="219"/>
      <c r="E27" s="196"/>
      <c r="F27" s="197"/>
      <c r="G27" s="198"/>
      <c r="H27" s="274"/>
      <c r="I27" s="276"/>
      <c r="J27" s="286"/>
      <c r="K27" s="287"/>
      <c r="L27" s="287"/>
      <c r="M27" s="287"/>
      <c r="N27" s="287"/>
      <c r="O27" s="288"/>
      <c r="P27" s="274"/>
      <c r="Q27" s="275"/>
      <c r="R27" s="276"/>
      <c r="S27" s="146"/>
      <c r="T27" s="449"/>
      <c r="U27" s="450"/>
      <c r="V27" s="450"/>
      <c r="W27" s="647"/>
      <c r="X27" s="450"/>
      <c r="Y27" s="450"/>
      <c r="Z27" s="450"/>
      <c r="AA27" s="450"/>
      <c r="AB27" s="450"/>
      <c r="AC27" s="635"/>
      <c r="AD27" s="439"/>
      <c r="AE27" s="154"/>
      <c r="AF27" s="155"/>
      <c r="AG27" s="156"/>
      <c r="AH27" s="457"/>
      <c r="AI27" s="458"/>
      <c r="AJ27" s="458"/>
      <c r="AK27" s="458"/>
      <c r="AL27" s="458"/>
      <c r="AM27" s="458"/>
      <c r="AN27" s="458"/>
      <c r="AO27" s="459"/>
      <c r="AP27" s="457"/>
      <c r="AQ27" s="459"/>
      <c r="AR27" s="475"/>
      <c r="AS27" s="576"/>
      <c r="AT27" s="577"/>
      <c r="AU27" s="577"/>
      <c r="AV27" s="577"/>
      <c r="AW27" s="577"/>
      <c r="AX27" s="578"/>
      <c r="AY27" s="145"/>
      <c r="AZ27" s="146"/>
      <c r="BA27" s="147"/>
      <c r="BB27" s="145"/>
      <c r="BC27" s="146"/>
      <c r="BD27" s="146"/>
      <c r="BE27" s="147"/>
      <c r="BF27" s="521"/>
      <c r="BG27" s="522"/>
      <c r="BH27" s="522"/>
      <c r="BI27" s="523"/>
    </row>
    <row r="28" spans="1:61" ht="8.25" customHeight="1">
      <c r="A28" s="93"/>
      <c r="B28" s="214" t="s">
        <v>35</v>
      </c>
      <c r="C28" s="215"/>
      <c r="D28" s="216"/>
      <c r="E28" s="193"/>
      <c r="F28" s="194"/>
      <c r="G28" s="195"/>
      <c r="H28" s="271" t="s">
        <v>15</v>
      </c>
      <c r="I28" s="273"/>
      <c r="J28" s="283"/>
      <c r="K28" s="284"/>
      <c r="L28" s="284"/>
      <c r="M28" s="284"/>
      <c r="N28" s="284"/>
      <c r="O28" s="285"/>
      <c r="P28" s="271" t="s">
        <v>15</v>
      </c>
      <c r="Q28" s="272"/>
      <c r="R28" s="273"/>
      <c r="S28" s="146"/>
      <c r="T28" s="449" t="s">
        <v>52</v>
      </c>
      <c r="U28" s="450"/>
      <c r="V28" s="450"/>
      <c r="W28" s="647" t="s">
        <v>19</v>
      </c>
      <c r="X28" s="450" t="s">
        <v>18</v>
      </c>
      <c r="Y28" s="450"/>
      <c r="Z28" s="450"/>
      <c r="AA28" s="450"/>
      <c r="AB28" s="450"/>
      <c r="AC28" s="635"/>
      <c r="AD28" s="439"/>
      <c r="AE28" s="584" t="s">
        <v>62</v>
      </c>
      <c r="AF28" s="585"/>
      <c r="AG28" s="585"/>
      <c r="AH28" s="585"/>
      <c r="AI28" s="585"/>
      <c r="AJ28" s="585"/>
      <c r="AK28" s="598" t="s">
        <v>60</v>
      </c>
      <c r="AL28" s="598"/>
      <c r="AM28" s="592" t="s">
        <v>61</v>
      </c>
      <c r="AN28" s="592"/>
      <c r="AO28" s="592"/>
      <c r="AP28" s="592"/>
      <c r="AQ28" s="593"/>
      <c r="AR28" s="475"/>
      <c r="AS28" s="576"/>
      <c r="AT28" s="577"/>
      <c r="AU28" s="577"/>
      <c r="AV28" s="577"/>
      <c r="AW28" s="577"/>
      <c r="AX28" s="578"/>
      <c r="AY28" s="145"/>
      <c r="AZ28" s="146"/>
      <c r="BA28" s="147"/>
      <c r="BB28" s="145"/>
      <c r="BC28" s="146"/>
      <c r="BD28" s="146"/>
      <c r="BE28" s="147"/>
      <c r="BF28" s="521"/>
      <c r="BG28" s="522"/>
      <c r="BH28" s="522"/>
      <c r="BI28" s="523"/>
    </row>
    <row r="29" spans="1:61" ht="9" customHeight="1">
      <c r="A29" s="93"/>
      <c r="B29" s="217"/>
      <c r="C29" s="218"/>
      <c r="D29" s="219"/>
      <c r="E29" s="196"/>
      <c r="F29" s="197"/>
      <c r="G29" s="198"/>
      <c r="H29" s="274"/>
      <c r="I29" s="276"/>
      <c r="J29" s="286"/>
      <c r="K29" s="287"/>
      <c r="L29" s="287"/>
      <c r="M29" s="287"/>
      <c r="N29" s="287"/>
      <c r="O29" s="288"/>
      <c r="P29" s="274"/>
      <c r="Q29" s="275"/>
      <c r="R29" s="276"/>
      <c r="S29" s="146"/>
      <c r="T29" s="449"/>
      <c r="U29" s="450"/>
      <c r="V29" s="450"/>
      <c r="W29" s="647"/>
      <c r="X29" s="450"/>
      <c r="Y29" s="450"/>
      <c r="Z29" s="450"/>
      <c r="AA29" s="450"/>
      <c r="AB29" s="450"/>
      <c r="AC29" s="635"/>
      <c r="AD29" s="439"/>
      <c r="AE29" s="586"/>
      <c r="AF29" s="587"/>
      <c r="AG29" s="587"/>
      <c r="AH29" s="587"/>
      <c r="AI29" s="587"/>
      <c r="AJ29" s="587"/>
      <c r="AK29" s="554"/>
      <c r="AL29" s="554"/>
      <c r="AM29" s="594"/>
      <c r="AN29" s="594"/>
      <c r="AO29" s="594"/>
      <c r="AP29" s="594"/>
      <c r="AQ29" s="595"/>
      <c r="AR29" s="475"/>
      <c r="AS29" s="463"/>
      <c r="AT29" s="464"/>
      <c r="AU29" s="464"/>
      <c r="AV29" s="464"/>
      <c r="AW29" s="464"/>
      <c r="AX29" s="465"/>
      <c r="AY29" s="148"/>
      <c r="AZ29" s="149"/>
      <c r="BA29" s="150"/>
      <c r="BB29" s="148"/>
      <c r="BC29" s="149"/>
      <c r="BD29" s="149"/>
      <c r="BE29" s="150"/>
      <c r="BF29" s="444"/>
      <c r="BG29" s="445"/>
      <c r="BH29" s="445"/>
      <c r="BI29" s="446"/>
    </row>
    <row r="30" spans="1:61" ht="8.25" customHeight="1">
      <c r="A30" s="93"/>
      <c r="B30" s="214" t="s">
        <v>36</v>
      </c>
      <c r="C30" s="215"/>
      <c r="D30" s="216"/>
      <c r="E30" s="193"/>
      <c r="F30" s="194"/>
      <c r="G30" s="195"/>
      <c r="H30" s="271" t="s">
        <v>15</v>
      </c>
      <c r="I30" s="273"/>
      <c r="J30" s="283"/>
      <c r="K30" s="284"/>
      <c r="L30" s="284"/>
      <c r="M30" s="284"/>
      <c r="N30" s="284"/>
      <c r="O30" s="285"/>
      <c r="P30" s="271" t="s">
        <v>15</v>
      </c>
      <c r="Q30" s="272"/>
      <c r="R30" s="273"/>
      <c r="S30" s="146"/>
      <c r="T30" s="256" t="s">
        <v>51</v>
      </c>
      <c r="U30" s="257"/>
      <c r="V30" s="257"/>
      <c r="W30" s="647"/>
      <c r="X30" s="146"/>
      <c r="Y30" s="146"/>
      <c r="Z30" s="146"/>
      <c r="AA30" s="146"/>
      <c r="AB30" s="146"/>
      <c r="AC30" s="147"/>
      <c r="AD30" s="439"/>
      <c r="AE30" s="588"/>
      <c r="AF30" s="589"/>
      <c r="AG30" s="589"/>
      <c r="AH30" s="589"/>
      <c r="AI30" s="589"/>
      <c r="AJ30" s="589"/>
      <c r="AK30" s="557"/>
      <c r="AL30" s="557"/>
      <c r="AM30" s="596"/>
      <c r="AN30" s="596"/>
      <c r="AO30" s="596"/>
      <c r="AP30" s="596"/>
      <c r="AQ30" s="597"/>
      <c r="AR30" s="475"/>
      <c r="AS30" s="247" t="s">
        <v>179</v>
      </c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9"/>
    </row>
    <row r="31" spans="1:61" ht="9" customHeight="1">
      <c r="A31" s="93"/>
      <c r="B31" s="217"/>
      <c r="C31" s="218"/>
      <c r="D31" s="219"/>
      <c r="E31" s="196"/>
      <c r="F31" s="197"/>
      <c r="G31" s="198"/>
      <c r="H31" s="274"/>
      <c r="I31" s="276"/>
      <c r="J31" s="286"/>
      <c r="K31" s="287"/>
      <c r="L31" s="287"/>
      <c r="M31" s="287"/>
      <c r="N31" s="287"/>
      <c r="O31" s="288"/>
      <c r="P31" s="274"/>
      <c r="Q31" s="275"/>
      <c r="R31" s="276"/>
      <c r="S31" s="146"/>
      <c r="T31" s="145"/>
      <c r="U31" s="146"/>
      <c r="V31" s="146"/>
      <c r="W31" s="647"/>
      <c r="X31" s="146"/>
      <c r="Y31" s="146"/>
      <c r="Z31" s="146"/>
      <c r="AA31" s="146"/>
      <c r="AB31" s="146"/>
      <c r="AC31" s="147"/>
      <c r="AD31" s="439"/>
      <c r="AE31" s="533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5"/>
      <c r="AR31" s="475"/>
      <c r="AS31" s="250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2"/>
    </row>
    <row r="32" spans="1:61" ht="17.25" customHeight="1" thickBot="1">
      <c r="A32" s="93"/>
      <c r="B32" s="280" t="s">
        <v>37</v>
      </c>
      <c r="C32" s="281"/>
      <c r="D32" s="282"/>
      <c r="E32" s="277"/>
      <c r="F32" s="278"/>
      <c r="G32" s="279"/>
      <c r="H32" s="269" t="s">
        <v>15</v>
      </c>
      <c r="I32" s="270"/>
      <c r="J32" s="258"/>
      <c r="K32" s="84"/>
      <c r="L32" s="84"/>
      <c r="M32" s="84"/>
      <c r="N32" s="84"/>
      <c r="O32" s="259"/>
      <c r="P32" s="268" t="s">
        <v>15</v>
      </c>
      <c r="Q32" s="269"/>
      <c r="R32" s="270"/>
      <c r="S32" s="146"/>
      <c r="T32" s="640" t="s">
        <v>79</v>
      </c>
      <c r="U32" s="641"/>
      <c r="V32" s="641"/>
      <c r="W32" s="648"/>
      <c r="X32" s="641" t="s">
        <v>80</v>
      </c>
      <c r="Y32" s="641"/>
      <c r="Z32" s="641"/>
      <c r="AA32" s="641"/>
      <c r="AB32" s="641"/>
      <c r="AC32" s="642"/>
      <c r="AD32" s="439"/>
      <c r="AE32" s="536"/>
      <c r="AF32" s="537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8"/>
      <c r="AR32" s="475"/>
      <c r="AS32" s="253" t="s">
        <v>180</v>
      </c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5"/>
    </row>
    <row r="33" spans="1:61" ht="17.25" customHeight="1">
      <c r="A33" s="93"/>
      <c r="B33" s="280" t="s">
        <v>38</v>
      </c>
      <c r="C33" s="281"/>
      <c r="D33" s="282"/>
      <c r="E33" s="277"/>
      <c r="F33" s="278"/>
      <c r="G33" s="279"/>
      <c r="H33" s="269" t="s">
        <v>15</v>
      </c>
      <c r="I33" s="270"/>
      <c r="J33" s="258"/>
      <c r="K33" s="84"/>
      <c r="L33" s="84"/>
      <c r="M33" s="84"/>
      <c r="N33" s="84"/>
      <c r="O33" s="259"/>
      <c r="P33" s="268" t="s">
        <v>15</v>
      </c>
      <c r="Q33" s="269"/>
      <c r="R33" s="270"/>
      <c r="S33" s="146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6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</row>
    <row r="34" spans="1:61" ht="17.25" customHeight="1">
      <c r="A34" s="93"/>
      <c r="B34" s="280" t="s">
        <v>39</v>
      </c>
      <c r="C34" s="281"/>
      <c r="D34" s="282"/>
      <c r="E34" s="277"/>
      <c r="F34" s="278"/>
      <c r="G34" s="279"/>
      <c r="H34" s="269" t="s">
        <v>15</v>
      </c>
      <c r="I34" s="270"/>
      <c r="J34" s="258"/>
      <c r="K34" s="84"/>
      <c r="L34" s="84"/>
      <c r="M34" s="84"/>
      <c r="N34" s="84"/>
      <c r="O34" s="259"/>
      <c r="P34" s="268" t="s">
        <v>15</v>
      </c>
      <c r="Q34" s="269"/>
      <c r="R34" s="270"/>
      <c r="S34" s="146"/>
      <c r="T34" s="524" t="s">
        <v>140</v>
      </c>
      <c r="U34" s="526"/>
      <c r="V34" s="680" t="s">
        <v>109</v>
      </c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2"/>
      <c r="AW34" s="504"/>
      <c r="AX34" s="742" t="s">
        <v>139</v>
      </c>
      <c r="AY34" s="743"/>
      <c r="AZ34" s="172" t="s">
        <v>111</v>
      </c>
      <c r="BA34" s="172"/>
      <c r="BB34" s="172"/>
      <c r="BC34" s="172"/>
      <c r="BD34" s="172"/>
      <c r="BE34" s="172"/>
      <c r="BF34" s="172"/>
      <c r="BG34" s="172"/>
      <c r="BH34" s="172"/>
      <c r="BI34" s="173"/>
    </row>
    <row r="35" spans="1:61" ht="17.25" customHeight="1">
      <c r="A35" s="93"/>
      <c r="B35" s="280" t="s">
        <v>40</v>
      </c>
      <c r="C35" s="281"/>
      <c r="D35" s="282"/>
      <c r="E35" s="258"/>
      <c r="F35" s="84"/>
      <c r="G35" s="259"/>
      <c r="H35" s="269" t="s">
        <v>15</v>
      </c>
      <c r="I35" s="270"/>
      <c r="J35" s="258"/>
      <c r="K35" s="84"/>
      <c r="L35" s="84"/>
      <c r="M35" s="84"/>
      <c r="N35" s="84"/>
      <c r="O35" s="259"/>
      <c r="P35" s="268" t="s">
        <v>15</v>
      </c>
      <c r="Q35" s="269"/>
      <c r="R35" s="270"/>
      <c r="S35" s="146"/>
      <c r="T35" s="530"/>
      <c r="U35" s="532"/>
      <c r="V35" s="506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8"/>
      <c r="AW35" s="504"/>
      <c r="AX35" s="744"/>
      <c r="AY35" s="745"/>
      <c r="AZ35" s="174"/>
      <c r="BA35" s="174"/>
      <c r="BB35" s="174"/>
      <c r="BC35" s="174"/>
      <c r="BD35" s="174"/>
      <c r="BE35" s="174"/>
      <c r="BF35" s="174"/>
      <c r="BG35" s="174"/>
      <c r="BH35" s="174"/>
      <c r="BI35" s="175"/>
    </row>
    <row r="36" spans="1:61" ht="17.25" customHeight="1">
      <c r="A36" s="93"/>
      <c r="B36" s="280" t="s">
        <v>44</v>
      </c>
      <c r="C36" s="281"/>
      <c r="D36" s="282"/>
      <c r="E36" s="277"/>
      <c r="F36" s="278"/>
      <c r="G36" s="279"/>
      <c r="H36" s="269" t="s">
        <v>15</v>
      </c>
      <c r="I36" s="270"/>
      <c r="J36" s="258"/>
      <c r="K36" s="84"/>
      <c r="L36" s="84"/>
      <c r="M36" s="84"/>
      <c r="N36" s="84"/>
      <c r="O36" s="259"/>
      <c r="P36" s="268" t="s">
        <v>15</v>
      </c>
      <c r="Q36" s="269"/>
      <c r="R36" s="270"/>
      <c r="S36" s="146"/>
      <c r="T36" s="763" t="s">
        <v>12</v>
      </c>
      <c r="U36" s="470"/>
      <c r="V36" s="471"/>
      <c r="W36" s="553" t="s">
        <v>123</v>
      </c>
      <c r="X36" s="554"/>
      <c r="Y36" s="554"/>
      <c r="Z36" s="554"/>
      <c r="AA36" s="555"/>
      <c r="AB36" s="682" t="s">
        <v>137</v>
      </c>
      <c r="AC36" s="683"/>
      <c r="AD36" s="573" t="s">
        <v>107</v>
      </c>
      <c r="AE36" s="574"/>
      <c r="AF36" s="574"/>
      <c r="AG36" s="574"/>
      <c r="AH36" s="574"/>
      <c r="AI36" s="574"/>
      <c r="AJ36" s="575"/>
      <c r="AK36" s="681" t="s">
        <v>137</v>
      </c>
      <c r="AL36" s="573" t="s">
        <v>150</v>
      </c>
      <c r="AM36" s="574"/>
      <c r="AN36" s="574"/>
      <c r="AO36" s="575"/>
      <c r="AP36" s="686" t="s">
        <v>137</v>
      </c>
      <c r="AQ36" s="678" t="s">
        <v>106</v>
      </c>
      <c r="AR36" s="179"/>
      <c r="AS36" s="179"/>
      <c r="AT36" s="179"/>
      <c r="AU36" s="190"/>
      <c r="AV36" s="688" t="s">
        <v>137</v>
      </c>
      <c r="AW36" s="754"/>
      <c r="AX36" s="746" t="s">
        <v>138</v>
      </c>
      <c r="AY36" s="224"/>
      <c r="AZ36" s="225"/>
      <c r="BA36" s="176" t="s">
        <v>137</v>
      </c>
      <c r="BB36" s="223" t="s">
        <v>138</v>
      </c>
      <c r="BC36" s="224"/>
      <c r="BD36" s="224"/>
      <c r="BE36" s="224"/>
      <c r="BF36" s="224"/>
      <c r="BG36" s="224"/>
      <c r="BH36" s="225"/>
      <c r="BI36" s="176" t="s">
        <v>137</v>
      </c>
    </row>
    <row r="37" spans="1:61" ht="6" customHeight="1">
      <c r="A37" s="93"/>
      <c r="B37" s="214" t="s">
        <v>41</v>
      </c>
      <c r="C37" s="215"/>
      <c r="D37" s="216"/>
      <c r="E37" s="193"/>
      <c r="F37" s="194"/>
      <c r="G37" s="195"/>
      <c r="H37" s="271" t="s">
        <v>15</v>
      </c>
      <c r="I37" s="273"/>
      <c r="J37" s="283"/>
      <c r="K37" s="284"/>
      <c r="L37" s="284"/>
      <c r="M37" s="284"/>
      <c r="N37" s="284"/>
      <c r="O37" s="285"/>
      <c r="P37" s="271" t="s">
        <v>15</v>
      </c>
      <c r="Q37" s="272"/>
      <c r="R37" s="273"/>
      <c r="S37" s="146"/>
      <c r="T37" s="764"/>
      <c r="U37" s="675"/>
      <c r="V37" s="582"/>
      <c r="W37" s="556"/>
      <c r="X37" s="557"/>
      <c r="Y37" s="557"/>
      <c r="Z37" s="557"/>
      <c r="AA37" s="558"/>
      <c r="AB37" s="684"/>
      <c r="AC37" s="685"/>
      <c r="AD37" s="226"/>
      <c r="AE37" s="227"/>
      <c r="AF37" s="227"/>
      <c r="AG37" s="227"/>
      <c r="AH37" s="227"/>
      <c r="AI37" s="227"/>
      <c r="AJ37" s="228"/>
      <c r="AK37" s="177"/>
      <c r="AL37" s="226"/>
      <c r="AM37" s="227"/>
      <c r="AN37" s="227"/>
      <c r="AO37" s="228"/>
      <c r="AP37" s="687"/>
      <c r="AQ37" s="679"/>
      <c r="AR37" s="185"/>
      <c r="AS37" s="185"/>
      <c r="AT37" s="185"/>
      <c r="AU37" s="192"/>
      <c r="AV37" s="689"/>
      <c r="AW37" s="754"/>
      <c r="AX37" s="227"/>
      <c r="AY37" s="227"/>
      <c r="AZ37" s="228"/>
      <c r="BA37" s="177"/>
      <c r="BB37" s="226"/>
      <c r="BC37" s="227"/>
      <c r="BD37" s="227"/>
      <c r="BE37" s="227"/>
      <c r="BF37" s="227"/>
      <c r="BG37" s="227"/>
      <c r="BH37" s="228"/>
      <c r="BI37" s="177"/>
    </row>
    <row r="38" spans="1:61" ht="12" customHeight="1">
      <c r="A38" s="93"/>
      <c r="B38" s="217"/>
      <c r="C38" s="218"/>
      <c r="D38" s="219"/>
      <c r="E38" s="196"/>
      <c r="F38" s="197"/>
      <c r="G38" s="198"/>
      <c r="H38" s="274"/>
      <c r="I38" s="276"/>
      <c r="J38" s="286"/>
      <c r="K38" s="287"/>
      <c r="L38" s="287"/>
      <c r="M38" s="287"/>
      <c r="N38" s="287"/>
      <c r="O38" s="288"/>
      <c r="P38" s="274"/>
      <c r="Q38" s="275"/>
      <c r="R38" s="276"/>
      <c r="S38" s="146"/>
      <c r="T38" s="762">
        <v>1</v>
      </c>
      <c r="U38" s="549"/>
      <c r="V38" s="550"/>
      <c r="W38" s="548">
        <v>2</v>
      </c>
      <c r="X38" s="549"/>
      <c r="Y38" s="549"/>
      <c r="Z38" s="549"/>
      <c r="AA38" s="550"/>
      <c r="AB38" s="548"/>
      <c r="AC38" s="549"/>
      <c r="AD38" s="380">
        <v>3</v>
      </c>
      <c r="AE38" s="559"/>
      <c r="AF38" s="559"/>
      <c r="AG38" s="559"/>
      <c r="AH38" s="559"/>
      <c r="AI38" s="559"/>
      <c r="AJ38" s="381"/>
      <c r="AK38" s="40"/>
      <c r="AL38" s="380">
        <v>4</v>
      </c>
      <c r="AM38" s="559"/>
      <c r="AN38" s="559"/>
      <c r="AO38" s="381"/>
      <c r="AP38" s="41"/>
      <c r="AQ38" s="548">
        <v>5</v>
      </c>
      <c r="AR38" s="549"/>
      <c r="AS38" s="549"/>
      <c r="AT38" s="549"/>
      <c r="AU38" s="550"/>
      <c r="AV38" s="46"/>
      <c r="AW38" s="754"/>
      <c r="AX38" s="747">
        <v>6</v>
      </c>
      <c r="AY38" s="747"/>
      <c r="AZ38" s="748"/>
      <c r="BA38" s="40"/>
      <c r="BB38" s="380">
        <v>7</v>
      </c>
      <c r="BC38" s="559"/>
      <c r="BD38" s="559"/>
      <c r="BE38" s="559"/>
      <c r="BF38" s="559"/>
      <c r="BG38" s="559"/>
      <c r="BH38" s="381"/>
      <c r="BI38" s="39"/>
    </row>
    <row r="39" spans="1:61" ht="19.5" customHeight="1">
      <c r="A39" s="93"/>
      <c r="B39" s="265" t="s">
        <v>118</v>
      </c>
      <c r="C39" s="266"/>
      <c r="D39" s="267"/>
      <c r="E39" s="90"/>
      <c r="F39" s="92"/>
      <c r="G39" s="91"/>
      <c r="H39" s="380"/>
      <c r="I39" s="381"/>
      <c r="J39" s="258"/>
      <c r="K39" s="84"/>
      <c r="L39" s="84"/>
      <c r="M39" s="84"/>
      <c r="N39" s="84"/>
      <c r="O39" s="259"/>
      <c r="P39" s="277"/>
      <c r="Q39" s="278"/>
      <c r="R39" s="279"/>
      <c r="S39" s="146"/>
      <c r="T39" s="599" t="s">
        <v>117</v>
      </c>
      <c r="U39" s="600"/>
      <c r="V39" s="601"/>
      <c r="W39" s="476"/>
      <c r="X39" s="560"/>
      <c r="Y39" s="560"/>
      <c r="Z39" s="560"/>
      <c r="AA39" s="477"/>
      <c r="AB39" s="476"/>
      <c r="AC39" s="560"/>
      <c r="AD39" s="564"/>
      <c r="AE39" s="565"/>
      <c r="AF39" s="565"/>
      <c r="AG39" s="565"/>
      <c r="AH39" s="565"/>
      <c r="AI39" s="565"/>
      <c r="AJ39" s="566"/>
      <c r="AK39" s="758"/>
      <c r="AL39" s="368"/>
      <c r="AM39" s="369"/>
      <c r="AN39" s="369"/>
      <c r="AO39" s="370"/>
      <c r="AP39" s="368"/>
      <c r="AQ39" s="551"/>
      <c r="AR39" s="143"/>
      <c r="AS39" s="143"/>
      <c r="AT39" s="143"/>
      <c r="AU39" s="561"/>
      <c r="AV39" s="308"/>
      <c r="AW39" s="754"/>
      <c r="AX39" s="369"/>
      <c r="AY39" s="369"/>
      <c r="AZ39" s="370"/>
      <c r="BA39" s="749"/>
      <c r="BB39" s="368"/>
      <c r="BC39" s="369"/>
      <c r="BD39" s="369"/>
      <c r="BE39" s="369"/>
      <c r="BF39" s="369"/>
      <c r="BG39" s="369"/>
      <c r="BH39" s="370"/>
      <c r="BI39" s="370"/>
    </row>
    <row r="40" spans="1:61" ht="12" customHeight="1">
      <c r="A40" s="93"/>
      <c r="B40" s="223"/>
      <c r="C40" s="224"/>
      <c r="D40" s="225"/>
      <c r="E40" s="398"/>
      <c r="F40" s="399"/>
      <c r="G40" s="400"/>
      <c r="H40" s="208"/>
      <c r="I40" s="210"/>
      <c r="J40" s="368"/>
      <c r="K40" s="369"/>
      <c r="L40" s="369"/>
      <c r="M40" s="369"/>
      <c r="N40" s="369"/>
      <c r="O40" s="370"/>
      <c r="P40" s="193"/>
      <c r="Q40" s="194"/>
      <c r="R40" s="195"/>
      <c r="S40" s="146"/>
      <c r="T40" s="602"/>
      <c r="U40" s="603"/>
      <c r="V40" s="604"/>
      <c r="W40" s="325"/>
      <c r="X40" s="326"/>
      <c r="Y40" s="326"/>
      <c r="Z40" s="326"/>
      <c r="AA40" s="327"/>
      <c r="AB40" s="325"/>
      <c r="AC40" s="326"/>
      <c r="AD40" s="567"/>
      <c r="AE40" s="568"/>
      <c r="AF40" s="568"/>
      <c r="AG40" s="568"/>
      <c r="AH40" s="568"/>
      <c r="AI40" s="568"/>
      <c r="AJ40" s="569"/>
      <c r="AK40" s="759"/>
      <c r="AL40" s="366"/>
      <c r="AM40" s="95"/>
      <c r="AN40" s="95"/>
      <c r="AO40" s="367"/>
      <c r="AP40" s="366"/>
      <c r="AQ40" s="552"/>
      <c r="AR40" s="149"/>
      <c r="AS40" s="149"/>
      <c r="AT40" s="149"/>
      <c r="AU40" s="562"/>
      <c r="AV40" s="309"/>
      <c r="AW40" s="754"/>
      <c r="AX40" s="95"/>
      <c r="AY40" s="95"/>
      <c r="AZ40" s="367"/>
      <c r="BA40" s="750"/>
      <c r="BB40" s="366"/>
      <c r="BC40" s="95"/>
      <c r="BD40" s="95"/>
      <c r="BE40" s="95"/>
      <c r="BF40" s="95"/>
      <c r="BG40" s="95"/>
      <c r="BH40" s="367"/>
      <c r="BI40" s="367"/>
    </row>
    <row r="41" spans="1:61" ht="23.25" customHeight="1">
      <c r="A41" s="93"/>
      <c r="B41" s="226"/>
      <c r="C41" s="227"/>
      <c r="D41" s="228"/>
      <c r="E41" s="401"/>
      <c r="F41" s="402"/>
      <c r="G41" s="403"/>
      <c r="H41" s="211"/>
      <c r="I41" s="213"/>
      <c r="J41" s="366"/>
      <c r="K41" s="95"/>
      <c r="L41" s="95"/>
      <c r="M41" s="95"/>
      <c r="N41" s="95"/>
      <c r="O41" s="367"/>
      <c r="P41" s="196"/>
      <c r="Q41" s="197"/>
      <c r="R41" s="198"/>
      <c r="S41" s="146"/>
      <c r="T41" s="605" t="s">
        <v>69</v>
      </c>
      <c r="U41" s="478" t="s">
        <v>13</v>
      </c>
      <c r="V41" s="440"/>
      <c r="W41" s="548"/>
      <c r="X41" s="549"/>
      <c r="Y41" s="549"/>
      <c r="Z41" s="549"/>
      <c r="AA41" s="550"/>
      <c r="AB41" s="548"/>
      <c r="AC41" s="549"/>
      <c r="AD41" s="570"/>
      <c r="AE41" s="571"/>
      <c r="AF41" s="571"/>
      <c r="AG41" s="571"/>
      <c r="AH41" s="571"/>
      <c r="AI41" s="571"/>
      <c r="AJ41" s="572"/>
      <c r="AK41" s="42"/>
      <c r="AL41" s="258"/>
      <c r="AM41" s="84"/>
      <c r="AN41" s="84"/>
      <c r="AO41" s="259"/>
      <c r="AP41" s="43"/>
      <c r="AQ41" s="563"/>
      <c r="AR41" s="101"/>
      <c r="AS41" s="101"/>
      <c r="AT41" s="101"/>
      <c r="AU41" s="102"/>
      <c r="AV41" s="47"/>
      <c r="AW41" s="754"/>
      <c r="AX41" s="84"/>
      <c r="AY41" s="84"/>
      <c r="AZ41" s="259"/>
      <c r="BA41" s="45"/>
      <c r="BB41" s="258"/>
      <c r="BC41" s="84"/>
      <c r="BD41" s="84"/>
      <c r="BE41" s="84"/>
      <c r="BF41" s="84"/>
      <c r="BG41" s="84"/>
      <c r="BH41" s="259"/>
      <c r="BI41" s="44"/>
    </row>
    <row r="42" spans="1:61" ht="18" customHeight="1">
      <c r="A42" s="93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146"/>
      <c r="T42" s="606"/>
      <c r="U42" s="478" t="s">
        <v>178</v>
      </c>
      <c r="V42" s="440"/>
      <c r="W42" s="548"/>
      <c r="X42" s="549"/>
      <c r="Y42" s="549"/>
      <c r="Z42" s="549"/>
      <c r="AA42" s="550"/>
      <c r="AB42" s="548"/>
      <c r="AC42" s="549"/>
      <c r="AD42" s="570"/>
      <c r="AE42" s="571"/>
      <c r="AF42" s="571"/>
      <c r="AG42" s="571"/>
      <c r="AH42" s="571"/>
      <c r="AI42" s="571"/>
      <c r="AJ42" s="572"/>
      <c r="AK42" s="42"/>
      <c r="AL42" s="258"/>
      <c r="AM42" s="84"/>
      <c r="AN42" s="84"/>
      <c r="AO42" s="259"/>
      <c r="AP42" s="43"/>
      <c r="AQ42" s="739"/>
      <c r="AR42" s="740"/>
      <c r="AS42" s="740"/>
      <c r="AT42" s="740"/>
      <c r="AU42" s="741"/>
      <c r="AV42" s="47"/>
      <c r="AW42" s="754"/>
      <c r="AX42" s="84"/>
      <c r="AY42" s="84"/>
      <c r="AZ42" s="259"/>
      <c r="BA42" s="45"/>
      <c r="BB42" s="258"/>
      <c r="BC42" s="84"/>
      <c r="BD42" s="84"/>
      <c r="BE42" s="84"/>
      <c r="BF42" s="84"/>
      <c r="BG42" s="84"/>
      <c r="BH42" s="259"/>
      <c r="BI42" s="44"/>
    </row>
    <row r="43" spans="1:61" ht="15" customHeight="1">
      <c r="A43" s="93"/>
      <c r="B43" s="436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1"/>
      <c r="S43" s="146"/>
      <c r="T43" s="599" t="s">
        <v>70</v>
      </c>
      <c r="U43" s="600"/>
      <c r="V43" s="601"/>
      <c r="W43" s="476"/>
      <c r="X43" s="560"/>
      <c r="Y43" s="560"/>
      <c r="Z43" s="560"/>
      <c r="AA43" s="477"/>
      <c r="AB43" s="551"/>
      <c r="AC43" s="143"/>
      <c r="AD43" s="702"/>
      <c r="AE43" s="703"/>
      <c r="AF43" s="703"/>
      <c r="AG43" s="703"/>
      <c r="AH43" s="703"/>
      <c r="AI43" s="703"/>
      <c r="AJ43" s="760"/>
      <c r="AK43" s="758"/>
      <c r="AL43" s="368"/>
      <c r="AM43" s="369"/>
      <c r="AN43" s="369"/>
      <c r="AO43" s="370"/>
      <c r="AP43" s="368"/>
      <c r="AQ43" s="551"/>
      <c r="AR43" s="143"/>
      <c r="AS43" s="143"/>
      <c r="AT43" s="143"/>
      <c r="AU43" s="561"/>
      <c r="AV43" s="308"/>
      <c r="AW43" s="439"/>
      <c r="AX43" s="368"/>
      <c r="AY43" s="369"/>
      <c r="AZ43" s="370"/>
      <c r="BA43" s="749"/>
      <c r="BB43" s="368"/>
      <c r="BC43" s="369"/>
      <c r="BD43" s="369"/>
      <c r="BE43" s="369"/>
      <c r="BF43" s="369"/>
      <c r="BG43" s="369"/>
      <c r="BH43" s="370"/>
      <c r="BI43" s="749"/>
    </row>
    <row r="44" spans="1:61" ht="12.75" customHeight="1">
      <c r="A44" s="93"/>
      <c r="B44" s="437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3"/>
      <c r="S44" s="146"/>
      <c r="T44" s="602"/>
      <c r="U44" s="603"/>
      <c r="V44" s="604"/>
      <c r="W44" s="325"/>
      <c r="X44" s="326"/>
      <c r="Y44" s="326"/>
      <c r="Z44" s="326"/>
      <c r="AA44" s="327"/>
      <c r="AB44" s="552"/>
      <c r="AC44" s="149"/>
      <c r="AD44" s="704"/>
      <c r="AE44" s="705"/>
      <c r="AF44" s="705"/>
      <c r="AG44" s="705"/>
      <c r="AH44" s="705"/>
      <c r="AI44" s="705"/>
      <c r="AJ44" s="761"/>
      <c r="AK44" s="759"/>
      <c r="AL44" s="366"/>
      <c r="AM44" s="95"/>
      <c r="AN44" s="95"/>
      <c r="AO44" s="367"/>
      <c r="AP44" s="366"/>
      <c r="AQ44" s="552"/>
      <c r="AR44" s="149"/>
      <c r="AS44" s="149"/>
      <c r="AT44" s="149"/>
      <c r="AU44" s="562"/>
      <c r="AV44" s="309"/>
      <c r="AW44" s="439"/>
      <c r="AX44" s="366"/>
      <c r="AY44" s="95"/>
      <c r="AZ44" s="367"/>
      <c r="BA44" s="750"/>
      <c r="BB44" s="366"/>
      <c r="BC44" s="95"/>
      <c r="BD44" s="95"/>
      <c r="BE44" s="95"/>
      <c r="BF44" s="95"/>
      <c r="BG44" s="95"/>
      <c r="BH44" s="367"/>
      <c r="BI44" s="750"/>
    </row>
    <row r="45" spans="1:61" ht="12.75" customHeight="1">
      <c r="A45" s="93"/>
      <c r="B45" s="438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5"/>
      <c r="S45" s="146"/>
      <c r="T45" s="599" t="s">
        <v>148</v>
      </c>
      <c r="U45" s="600"/>
      <c r="V45" s="601"/>
      <c r="W45" s="476"/>
      <c r="X45" s="560"/>
      <c r="Y45" s="560"/>
      <c r="Z45" s="560"/>
      <c r="AA45" s="560"/>
      <c r="AB45" s="560"/>
      <c r="AC45" s="560"/>
      <c r="AD45" s="702"/>
      <c r="AE45" s="703"/>
      <c r="AF45" s="703"/>
      <c r="AG45" s="703"/>
      <c r="AH45" s="703"/>
      <c r="AI45" s="703"/>
      <c r="AJ45" s="703"/>
      <c r="AK45" s="703"/>
      <c r="AL45" s="368"/>
      <c r="AM45" s="369"/>
      <c r="AN45" s="369"/>
      <c r="AO45" s="369"/>
      <c r="AP45" s="370"/>
      <c r="AQ45" s="551"/>
      <c r="AR45" s="143"/>
      <c r="AS45" s="143"/>
      <c r="AT45" s="143"/>
      <c r="AU45" s="143"/>
      <c r="AV45" s="561"/>
      <c r="AW45" s="439"/>
      <c r="AX45" s="368"/>
      <c r="AY45" s="369"/>
      <c r="AZ45" s="369"/>
      <c r="BA45" s="370"/>
      <c r="BB45" s="368"/>
      <c r="BC45" s="369"/>
      <c r="BD45" s="369"/>
      <c r="BE45" s="369"/>
      <c r="BF45" s="369"/>
      <c r="BG45" s="369"/>
      <c r="BH45" s="369"/>
      <c r="BI45" s="370"/>
    </row>
    <row r="46" spans="1:61" ht="12.75" customHeight="1">
      <c r="A46" s="93"/>
      <c r="B46" s="388" t="s">
        <v>10</v>
      </c>
      <c r="C46" s="385" t="s">
        <v>42</v>
      </c>
      <c r="D46" s="391"/>
      <c r="E46" s="262"/>
      <c r="F46" s="427"/>
      <c r="G46" s="382" t="s">
        <v>11</v>
      </c>
      <c r="H46" s="427"/>
      <c r="I46" s="382"/>
      <c r="J46" s="262"/>
      <c r="K46" s="382" t="s">
        <v>14</v>
      </c>
      <c r="L46" s="262"/>
      <c r="M46" s="395"/>
      <c r="N46" s="375"/>
      <c r="O46" s="374"/>
      <c r="P46" s="375"/>
      <c r="Q46" s="371" t="s">
        <v>86</v>
      </c>
      <c r="R46" s="262"/>
      <c r="S46" s="146"/>
      <c r="T46" s="602"/>
      <c r="U46" s="603"/>
      <c r="V46" s="604"/>
      <c r="W46" s="325"/>
      <c r="X46" s="326"/>
      <c r="Y46" s="326"/>
      <c r="Z46" s="326"/>
      <c r="AA46" s="326"/>
      <c r="AB46" s="326"/>
      <c r="AC46" s="326"/>
      <c r="AD46" s="704"/>
      <c r="AE46" s="705"/>
      <c r="AF46" s="705"/>
      <c r="AG46" s="705"/>
      <c r="AH46" s="705"/>
      <c r="AI46" s="705"/>
      <c r="AJ46" s="705"/>
      <c r="AK46" s="705"/>
      <c r="AL46" s="366"/>
      <c r="AM46" s="95"/>
      <c r="AN46" s="95"/>
      <c r="AO46" s="95"/>
      <c r="AP46" s="367"/>
      <c r="AQ46" s="552"/>
      <c r="AR46" s="149"/>
      <c r="AS46" s="149"/>
      <c r="AT46" s="149"/>
      <c r="AU46" s="149"/>
      <c r="AV46" s="562"/>
      <c r="AW46" s="439"/>
      <c r="AX46" s="366"/>
      <c r="AY46" s="95"/>
      <c r="AZ46" s="95"/>
      <c r="BA46" s="367"/>
      <c r="BB46" s="366"/>
      <c r="BC46" s="95"/>
      <c r="BD46" s="95"/>
      <c r="BE46" s="95"/>
      <c r="BF46" s="95"/>
      <c r="BG46" s="95"/>
      <c r="BH46" s="95"/>
      <c r="BI46" s="367"/>
    </row>
    <row r="47" spans="1:61" ht="12.75" customHeight="1">
      <c r="A47" s="93"/>
      <c r="B47" s="389"/>
      <c r="C47" s="386"/>
      <c r="D47" s="392"/>
      <c r="E47" s="263"/>
      <c r="F47" s="428"/>
      <c r="G47" s="383"/>
      <c r="H47" s="392"/>
      <c r="I47" s="383"/>
      <c r="J47" s="263"/>
      <c r="K47" s="383"/>
      <c r="L47" s="263"/>
      <c r="M47" s="396"/>
      <c r="N47" s="377"/>
      <c r="O47" s="376"/>
      <c r="P47" s="377"/>
      <c r="Q47" s="372"/>
      <c r="R47" s="263"/>
      <c r="S47" s="146"/>
      <c r="T47" s="599" t="s">
        <v>149</v>
      </c>
      <c r="U47" s="600"/>
      <c r="V47" s="601"/>
      <c r="W47" s="636"/>
      <c r="X47" s="637"/>
      <c r="Y47" s="637"/>
      <c r="Z47" s="637"/>
      <c r="AA47" s="637"/>
      <c r="AB47" s="637"/>
      <c r="AC47" s="637"/>
      <c r="AD47" s="706"/>
      <c r="AE47" s="707"/>
      <c r="AF47" s="707"/>
      <c r="AG47" s="707"/>
      <c r="AH47" s="707"/>
      <c r="AI47" s="707"/>
      <c r="AJ47" s="707"/>
      <c r="AK47" s="708"/>
      <c r="AL47" s="723"/>
      <c r="AM47" s="724"/>
      <c r="AN47" s="724"/>
      <c r="AO47" s="724"/>
      <c r="AP47" s="724"/>
      <c r="AQ47" s="712"/>
      <c r="AR47" s="713"/>
      <c r="AS47" s="713"/>
      <c r="AT47" s="713"/>
      <c r="AU47" s="713"/>
      <c r="AV47" s="714"/>
      <c r="AW47" s="439"/>
      <c r="AX47" s="368"/>
      <c r="AY47" s="369"/>
      <c r="AZ47" s="369"/>
      <c r="BA47" s="370"/>
      <c r="BB47" s="368"/>
      <c r="BC47" s="369"/>
      <c r="BD47" s="369"/>
      <c r="BE47" s="369"/>
      <c r="BF47" s="369"/>
      <c r="BG47" s="369"/>
      <c r="BH47" s="369"/>
      <c r="BI47" s="370"/>
    </row>
    <row r="48" spans="1:61" ht="12.75" customHeight="1">
      <c r="A48" s="93"/>
      <c r="B48" s="390"/>
      <c r="C48" s="387"/>
      <c r="D48" s="393"/>
      <c r="E48" s="264"/>
      <c r="F48" s="429"/>
      <c r="G48" s="384"/>
      <c r="H48" s="393"/>
      <c r="I48" s="384"/>
      <c r="J48" s="264"/>
      <c r="K48" s="384"/>
      <c r="L48" s="264"/>
      <c r="M48" s="397"/>
      <c r="N48" s="379"/>
      <c r="O48" s="378"/>
      <c r="P48" s="379"/>
      <c r="Q48" s="373"/>
      <c r="R48" s="264"/>
      <c r="S48" s="146"/>
      <c r="T48" s="602"/>
      <c r="U48" s="603"/>
      <c r="V48" s="604"/>
      <c r="W48" s="638"/>
      <c r="X48" s="639"/>
      <c r="Y48" s="639"/>
      <c r="Z48" s="639"/>
      <c r="AA48" s="639"/>
      <c r="AB48" s="639"/>
      <c r="AC48" s="639"/>
      <c r="AD48" s="709"/>
      <c r="AE48" s="710"/>
      <c r="AF48" s="710"/>
      <c r="AG48" s="710"/>
      <c r="AH48" s="710"/>
      <c r="AI48" s="710"/>
      <c r="AJ48" s="710"/>
      <c r="AK48" s="711"/>
      <c r="AL48" s="725"/>
      <c r="AM48" s="726"/>
      <c r="AN48" s="726"/>
      <c r="AO48" s="726"/>
      <c r="AP48" s="726"/>
      <c r="AQ48" s="715"/>
      <c r="AR48" s="716"/>
      <c r="AS48" s="716"/>
      <c r="AT48" s="716"/>
      <c r="AU48" s="716"/>
      <c r="AV48" s="717"/>
      <c r="AW48" s="439"/>
      <c r="AX48" s="366"/>
      <c r="AY48" s="95"/>
      <c r="AZ48" s="95"/>
      <c r="BA48" s="367"/>
      <c r="BB48" s="366"/>
      <c r="BC48" s="95"/>
      <c r="BD48" s="95"/>
      <c r="BE48" s="95"/>
      <c r="BF48" s="95"/>
      <c r="BG48" s="95"/>
      <c r="BH48" s="95"/>
      <c r="BI48" s="367"/>
    </row>
    <row r="49" spans="1:61" ht="19.5" customHeight="1">
      <c r="A49" s="93"/>
      <c r="B49" s="260"/>
      <c r="C49" s="261"/>
      <c r="D49" s="64"/>
      <c r="E49" s="64"/>
      <c r="F49" s="63"/>
      <c r="G49" s="63"/>
      <c r="H49" s="63"/>
      <c r="I49" s="260"/>
      <c r="J49" s="261"/>
      <c r="K49" s="260"/>
      <c r="L49" s="261"/>
      <c r="M49" s="416"/>
      <c r="N49" s="417"/>
      <c r="O49" s="416"/>
      <c r="P49" s="417"/>
      <c r="Q49" s="260"/>
      <c r="R49" s="261"/>
      <c r="S49" s="146"/>
      <c r="T49" s="632" t="s">
        <v>141</v>
      </c>
      <c r="U49" s="329"/>
      <c r="V49" s="330"/>
      <c r="W49" s="622"/>
      <c r="X49" s="623"/>
      <c r="Y49" s="623"/>
      <c r="Z49" s="623"/>
      <c r="AA49" s="623"/>
      <c r="AB49" s="623"/>
      <c r="AC49" s="623"/>
      <c r="AD49" s="691"/>
      <c r="AE49" s="697"/>
      <c r="AF49" s="697"/>
      <c r="AG49" s="697"/>
      <c r="AH49" s="697"/>
      <c r="AI49" s="697"/>
      <c r="AJ49" s="697"/>
      <c r="AK49" s="698"/>
      <c r="AL49" s="757"/>
      <c r="AM49" s="697"/>
      <c r="AN49" s="697"/>
      <c r="AO49" s="697"/>
      <c r="AP49" s="697"/>
      <c r="AQ49" s="733"/>
      <c r="AR49" s="623"/>
      <c r="AS49" s="623"/>
      <c r="AT49" s="623"/>
      <c r="AU49" s="623"/>
      <c r="AV49" s="734"/>
      <c r="AW49" s="439"/>
      <c r="AX49" s="193"/>
      <c r="AY49" s="194"/>
      <c r="AZ49" s="194"/>
      <c r="BA49" s="195"/>
      <c r="BB49" s="193"/>
      <c r="BC49" s="194"/>
      <c r="BD49" s="194"/>
      <c r="BE49" s="194"/>
      <c r="BF49" s="194"/>
      <c r="BG49" s="194"/>
      <c r="BH49" s="194"/>
      <c r="BI49" s="195"/>
    </row>
    <row r="50" spans="1:61" ht="12.75">
      <c r="A50" s="93"/>
      <c r="B50" s="241" t="s">
        <v>43</v>
      </c>
      <c r="C50" s="242"/>
      <c r="D50" s="238"/>
      <c r="E50" s="238"/>
      <c r="F50" s="238"/>
      <c r="G50" s="238"/>
      <c r="H50" s="238"/>
      <c r="I50" s="404"/>
      <c r="J50" s="405"/>
      <c r="K50" s="410"/>
      <c r="L50" s="411"/>
      <c r="M50" s="418"/>
      <c r="N50" s="419"/>
      <c r="O50" s="418"/>
      <c r="P50" s="419"/>
      <c r="Q50" s="410"/>
      <c r="R50" s="411"/>
      <c r="S50" s="146"/>
      <c r="T50" s="633"/>
      <c r="U50" s="314"/>
      <c r="V50" s="315"/>
      <c r="W50" s="624"/>
      <c r="X50" s="625"/>
      <c r="Y50" s="625"/>
      <c r="Z50" s="625"/>
      <c r="AA50" s="625"/>
      <c r="AB50" s="625"/>
      <c r="AC50" s="625"/>
      <c r="AD50" s="699"/>
      <c r="AE50" s="700"/>
      <c r="AF50" s="700"/>
      <c r="AG50" s="700"/>
      <c r="AH50" s="700"/>
      <c r="AI50" s="700"/>
      <c r="AJ50" s="700"/>
      <c r="AK50" s="701"/>
      <c r="AL50" s="699"/>
      <c r="AM50" s="700"/>
      <c r="AN50" s="700"/>
      <c r="AO50" s="700"/>
      <c r="AP50" s="700"/>
      <c r="AQ50" s="624"/>
      <c r="AR50" s="625"/>
      <c r="AS50" s="625"/>
      <c r="AT50" s="625"/>
      <c r="AU50" s="625"/>
      <c r="AV50" s="735"/>
      <c r="AW50" s="439"/>
      <c r="AX50" s="196"/>
      <c r="AY50" s="197"/>
      <c r="AZ50" s="197"/>
      <c r="BA50" s="198"/>
      <c r="BB50" s="196"/>
      <c r="BC50" s="197"/>
      <c r="BD50" s="197"/>
      <c r="BE50" s="197"/>
      <c r="BF50" s="197"/>
      <c r="BG50" s="197"/>
      <c r="BH50" s="197"/>
      <c r="BI50" s="198"/>
    </row>
    <row r="51" spans="1:61" ht="12.75" customHeight="1">
      <c r="A51" s="93"/>
      <c r="B51" s="243"/>
      <c r="C51" s="244"/>
      <c r="D51" s="239"/>
      <c r="E51" s="239"/>
      <c r="F51" s="239"/>
      <c r="G51" s="239"/>
      <c r="H51" s="239"/>
      <c r="I51" s="406"/>
      <c r="J51" s="407"/>
      <c r="K51" s="412"/>
      <c r="L51" s="413"/>
      <c r="M51" s="420"/>
      <c r="N51" s="421"/>
      <c r="O51" s="420"/>
      <c r="P51" s="421"/>
      <c r="Q51" s="412"/>
      <c r="R51" s="413"/>
      <c r="S51" s="146"/>
      <c r="T51" s="613" t="s">
        <v>142</v>
      </c>
      <c r="U51" s="614"/>
      <c r="V51" s="615"/>
      <c r="W51" s="626">
        <f>IF(W47="","",W47-W49)</f>
      </c>
      <c r="X51" s="627"/>
      <c r="Y51" s="627"/>
      <c r="Z51" s="627"/>
      <c r="AA51" s="627"/>
      <c r="AB51" s="627"/>
      <c r="AC51" s="628"/>
      <c r="AD51" s="755">
        <f>IF(AD47="","",AD47-AD49)</f>
      </c>
      <c r="AE51" s="738"/>
      <c r="AF51" s="738"/>
      <c r="AG51" s="738"/>
      <c r="AH51" s="738"/>
      <c r="AI51" s="738"/>
      <c r="AJ51" s="738"/>
      <c r="AK51" s="756"/>
      <c r="AL51" s="736">
        <f>IF(AL47="","",AL47-AL49)</f>
      </c>
      <c r="AM51" s="737"/>
      <c r="AN51" s="737"/>
      <c r="AO51" s="737"/>
      <c r="AP51" s="738"/>
      <c r="AQ51" s="727">
        <f>IF(AQ47="","",AQ47-AQ49)</f>
      </c>
      <c r="AR51" s="728"/>
      <c r="AS51" s="728"/>
      <c r="AT51" s="728"/>
      <c r="AU51" s="728"/>
      <c r="AV51" s="729"/>
      <c r="AW51" s="439"/>
      <c r="AX51" s="751">
        <f>IF(AX47="","",AX47-AX49)</f>
      </c>
      <c r="AY51" s="752"/>
      <c r="AZ51" s="752"/>
      <c r="BA51" s="753"/>
      <c r="BB51" s="202">
        <f>IF(BB47="","",BB47-BB49)</f>
      </c>
      <c r="BC51" s="203"/>
      <c r="BD51" s="203"/>
      <c r="BE51" s="203"/>
      <c r="BF51" s="203"/>
      <c r="BG51" s="203"/>
      <c r="BH51" s="203"/>
      <c r="BI51" s="204"/>
    </row>
    <row r="52" spans="1:61" ht="12.75" customHeight="1">
      <c r="A52" s="93"/>
      <c r="B52" s="245"/>
      <c r="C52" s="246"/>
      <c r="D52" s="240"/>
      <c r="E52" s="240"/>
      <c r="F52" s="240"/>
      <c r="G52" s="240"/>
      <c r="H52" s="240"/>
      <c r="I52" s="408"/>
      <c r="J52" s="409"/>
      <c r="K52" s="414"/>
      <c r="L52" s="415"/>
      <c r="M52" s="422"/>
      <c r="N52" s="423"/>
      <c r="O52" s="422"/>
      <c r="P52" s="423"/>
      <c r="Q52" s="414"/>
      <c r="R52" s="415"/>
      <c r="S52" s="146"/>
      <c r="T52" s="613"/>
      <c r="U52" s="614"/>
      <c r="V52" s="615"/>
      <c r="W52" s="629"/>
      <c r="X52" s="630"/>
      <c r="Y52" s="630"/>
      <c r="Z52" s="630"/>
      <c r="AA52" s="630"/>
      <c r="AB52" s="630"/>
      <c r="AC52" s="631"/>
      <c r="AD52" s="730"/>
      <c r="AE52" s="731"/>
      <c r="AF52" s="731"/>
      <c r="AG52" s="731"/>
      <c r="AH52" s="731"/>
      <c r="AI52" s="731"/>
      <c r="AJ52" s="731"/>
      <c r="AK52" s="732"/>
      <c r="AL52" s="730"/>
      <c r="AM52" s="731"/>
      <c r="AN52" s="731"/>
      <c r="AO52" s="731"/>
      <c r="AP52" s="731"/>
      <c r="AQ52" s="730"/>
      <c r="AR52" s="731"/>
      <c r="AS52" s="731"/>
      <c r="AT52" s="731"/>
      <c r="AU52" s="731"/>
      <c r="AV52" s="732"/>
      <c r="AW52" s="439"/>
      <c r="AX52" s="205"/>
      <c r="AY52" s="206"/>
      <c r="AZ52" s="206"/>
      <c r="BA52" s="207"/>
      <c r="BB52" s="205"/>
      <c r="BC52" s="206"/>
      <c r="BD52" s="206"/>
      <c r="BE52" s="206"/>
      <c r="BF52" s="206"/>
      <c r="BG52" s="206"/>
      <c r="BH52" s="206"/>
      <c r="BI52" s="207"/>
    </row>
    <row r="53" spans="1:61" ht="12.75" customHeight="1">
      <c r="A53" s="93"/>
      <c r="B53" s="241"/>
      <c r="C53" s="242"/>
      <c r="D53" s="424"/>
      <c r="E53" s="238"/>
      <c r="F53" s="424"/>
      <c r="G53" s="238"/>
      <c r="H53" s="238"/>
      <c r="I53" s="404"/>
      <c r="J53" s="405"/>
      <c r="K53" s="410"/>
      <c r="L53" s="411"/>
      <c r="M53" s="418"/>
      <c r="N53" s="419"/>
      <c r="O53" s="418"/>
      <c r="P53" s="419"/>
      <c r="Q53" s="410"/>
      <c r="R53" s="411"/>
      <c r="S53" s="146"/>
      <c r="T53" s="599" t="s">
        <v>143</v>
      </c>
      <c r="U53" s="600"/>
      <c r="V53" s="601"/>
      <c r="W53" s="616"/>
      <c r="X53" s="617"/>
      <c r="Y53" s="617"/>
      <c r="Z53" s="617"/>
      <c r="AA53" s="617"/>
      <c r="AB53" s="617"/>
      <c r="AC53" s="618"/>
      <c r="AD53" s="691"/>
      <c r="AE53" s="692"/>
      <c r="AF53" s="692"/>
      <c r="AG53" s="692"/>
      <c r="AH53" s="692"/>
      <c r="AI53" s="692"/>
      <c r="AJ53" s="692"/>
      <c r="AK53" s="693"/>
      <c r="AL53" s="691"/>
      <c r="AM53" s="692"/>
      <c r="AN53" s="692"/>
      <c r="AO53" s="692"/>
      <c r="AP53" s="692"/>
      <c r="AQ53" s="622"/>
      <c r="AR53" s="718"/>
      <c r="AS53" s="718"/>
      <c r="AT53" s="718"/>
      <c r="AU53" s="718"/>
      <c r="AV53" s="719"/>
      <c r="AW53" s="439"/>
      <c r="AX53" s="208"/>
      <c r="AY53" s="209"/>
      <c r="AZ53" s="209"/>
      <c r="BA53" s="210"/>
      <c r="BB53" s="208"/>
      <c r="BC53" s="209"/>
      <c r="BD53" s="209"/>
      <c r="BE53" s="209"/>
      <c r="BF53" s="209"/>
      <c r="BG53" s="209"/>
      <c r="BH53" s="209"/>
      <c r="BI53" s="210"/>
    </row>
    <row r="54" spans="1:61" ht="12.75" customHeight="1">
      <c r="A54" s="93"/>
      <c r="B54" s="243"/>
      <c r="C54" s="244"/>
      <c r="D54" s="425"/>
      <c r="E54" s="239"/>
      <c r="F54" s="425"/>
      <c r="G54" s="239"/>
      <c r="H54" s="239"/>
      <c r="I54" s="406"/>
      <c r="J54" s="407"/>
      <c r="K54" s="412"/>
      <c r="L54" s="413"/>
      <c r="M54" s="420"/>
      <c r="N54" s="421"/>
      <c r="O54" s="420"/>
      <c r="P54" s="421"/>
      <c r="Q54" s="412"/>
      <c r="R54" s="413"/>
      <c r="S54" s="146"/>
      <c r="T54" s="602"/>
      <c r="U54" s="603"/>
      <c r="V54" s="604"/>
      <c r="W54" s="619"/>
      <c r="X54" s="620"/>
      <c r="Y54" s="620"/>
      <c r="Z54" s="620"/>
      <c r="AA54" s="620"/>
      <c r="AB54" s="620"/>
      <c r="AC54" s="621"/>
      <c r="AD54" s="694"/>
      <c r="AE54" s="695"/>
      <c r="AF54" s="695"/>
      <c r="AG54" s="695"/>
      <c r="AH54" s="695"/>
      <c r="AI54" s="695"/>
      <c r="AJ54" s="695"/>
      <c r="AK54" s="696"/>
      <c r="AL54" s="694"/>
      <c r="AM54" s="695"/>
      <c r="AN54" s="695"/>
      <c r="AO54" s="695"/>
      <c r="AP54" s="695"/>
      <c r="AQ54" s="720"/>
      <c r="AR54" s="721"/>
      <c r="AS54" s="721"/>
      <c r="AT54" s="721"/>
      <c r="AU54" s="721"/>
      <c r="AV54" s="722"/>
      <c r="AW54" s="439"/>
      <c r="AX54" s="211"/>
      <c r="AY54" s="212"/>
      <c r="AZ54" s="212"/>
      <c r="BA54" s="213"/>
      <c r="BB54" s="211"/>
      <c r="BC54" s="212"/>
      <c r="BD54" s="212"/>
      <c r="BE54" s="212"/>
      <c r="BF54" s="212"/>
      <c r="BG54" s="212"/>
      <c r="BH54" s="212"/>
      <c r="BI54" s="213"/>
    </row>
    <row r="55" spans="1:61" ht="12.75" customHeight="1">
      <c r="A55" s="93"/>
      <c r="B55" s="245"/>
      <c r="C55" s="246"/>
      <c r="D55" s="426"/>
      <c r="E55" s="240"/>
      <c r="F55" s="426"/>
      <c r="G55" s="240"/>
      <c r="H55" s="240"/>
      <c r="I55" s="408"/>
      <c r="J55" s="409"/>
      <c r="K55" s="414"/>
      <c r="L55" s="415"/>
      <c r="M55" s="422"/>
      <c r="N55" s="423"/>
      <c r="O55" s="422"/>
      <c r="P55" s="423"/>
      <c r="Q55" s="414"/>
      <c r="R55" s="415"/>
      <c r="S55" s="146"/>
      <c r="T55" s="469" t="s">
        <v>91</v>
      </c>
      <c r="U55" s="470"/>
      <c r="V55" s="471"/>
      <c r="W55" s="316" t="s">
        <v>119</v>
      </c>
      <c r="X55" s="317"/>
      <c r="Y55" s="317"/>
      <c r="Z55" s="317"/>
      <c r="AA55" s="317"/>
      <c r="AB55" s="317"/>
      <c r="AC55" s="318"/>
      <c r="AD55" s="214" t="s">
        <v>119</v>
      </c>
      <c r="AE55" s="215"/>
      <c r="AF55" s="215"/>
      <c r="AG55" s="215"/>
      <c r="AH55" s="215"/>
      <c r="AI55" s="215"/>
      <c r="AJ55" s="215"/>
      <c r="AK55" s="216"/>
      <c r="AL55" s="214" t="s">
        <v>119</v>
      </c>
      <c r="AM55" s="215"/>
      <c r="AN55" s="215"/>
      <c r="AO55" s="215"/>
      <c r="AP55" s="215"/>
      <c r="AQ55" s="316" t="s">
        <v>119</v>
      </c>
      <c r="AR55" s="317"/>
      <c r="AS55" s="317"/>
      <c r="AT55" s="317"/>
      <c r="AU55" s="317"/>
      <c r="AV55" s="318"/>
      <c r="AW55" s="439"/>
      <c r="AX55" s="214" t="s">
        <v>119</v>
      </c>
      <c r="AY55" s="215"/>
      <c r="AZ55" s="215"/>
      <c r="BA55" s="216"/>
      <c r="BB55" s="214" t="s">
        <v>119</v>
      </c>
      <c r="BC55" s="215"/>
      <c r="BD55" s="215"/>
      <c r="BE55" s="215"/>
      <c r="BF55" s="215"/>
      <c r="BG55" s="215"/>
      <c r="BH55" s="215"/>
      <c r="BI55" s="216"/>
    </row>
    <row r="56" spans="1:61" ht="12.75">
      <c r="A56" s="93"/>
      <c r="B56" s="241"/>
      <c r="C56" s="242"/>
      <c r="D56" s="238"/>
      <c r="E56" s="238"/>
      <c r="F56" s="238"/>
      <c r="G56" s="238"/>
      <c r="H56" s="238"/>
      <c r="I56" s="404"/>
      <c r="J56" s="405"/>
      <c r="K56" s="410"/>
      <c r="L56" s="411"/>
      <c r="M56" s="418"/>
      <c r="N56" s="419"/>
      <c r="O56" s="418"/>
      <c r="P56" s="419"/>
      <c r="Q56" s="410"/>
      <c r="R56" s="411"/>
      <c r="S56" s="146"/>
      <c r="T56" s="469"/>
      <c r="U56" s="470"/>
      <c r="V56" s="471"/>
      <c r="W56" s="472"/>
      <c r="X56" s="473"/>
      <c r="Y56" s="473"/>
      <c r="Z56" s="473"/>
      <c r="AA56" s="473"/>
      <c r="AB56" s="473"/>
      <c r="AC56" s="474"/>
      <c r="AD56" s="217"/>
      <c r="AE56" s="218"/>
      <c r="AF56" s="218"/>
      <c r="AG56" s="218"/>
      <c r="AH56" s="218"/>
      <c r="AI56" s="218"/>
      <c r="AJ56" s="218"/>
      <c r="AK56" s="219"/>
      <c r="AL56" s="217"/>
      <c r="AM56" s="218"/>
      <c r="AN56" s="218"/>
      <c r="AO56" s="218"/>
      <c r="AP56" s="218"/>
      <c r="AQ56" s="472"/>
      <c r="AR56" s="473"/>
      <c r="AS56" s="473"/>
      <c r="AT56" s="473"/>
      <c r="AU56" s="473"/>
      <c r="AV56" s="474"/>
      <c r="AW56" s="439"/>
      <c r="AX56" s="217"/>
      <c r="AY56" s="218"/>
      <c r="AZ56" s="218"/>
      <c r="BA56" s="219"/>
      <c r="BB56" s="217"/>
      <c r="BC56" s="218"/>
      <c r="BD56" s="218"/>
      <c r="BE56" s="218"/>
      <c r="BF56" s="218"/>
      <c r="BG56" s="218"/>
      <c r="BH56" s="218"/>
      <c r="BI56" s="219"/>
    </row>
    <row r="57" spans="1:61" ht="12.75" customHeight="1">
      <c r="A57" s="93"/>
      <c r="B57" s="243"/>
      <c r="C57" s="244"/>
      <c r="D57" s="239"/>
      <c r="E57" s="239"/>
      <c r="F57" s="239"/>
      <c r="G57" s="239"/>
      <c r="H57" s="239"/>
      <c r="I57" s="406"/>
      <c r="J57" s="407"/>
      <c r="K57" s="412"/>
      <c r="L57" s="413"/>
      <c r="M57" s="420"/>
      <c r="N57" s="421"/>
      <c r="O57" s="420"/>
      <c r="P57" s="421"/>
      <c r="Q57" s="412"/>
      <c r="R57" s="413"/>
      <c r="S57" s="146"/>
      <c r="T57" s="773" t="s">
        <v>98</v>
      </c>
      <c r="U57" s="774"/>
      <c r="V57" s="775"/>
      <c r="W57" s="771"/>
      <c r="X57" s="772"/>
      <c r="Y57" s="772"/>
      <c r="Z57" s="772"/>
      <c r="AA57" s="772"/>
      <c r="AB57" s="772"/>
      <c r="AC57" s="772"/>
      <c r="AD57" s="777"/>
      <c r="AE57" s="778"/>
      <c r="AF57" s="778"/>
      <c r="AG57" s="778"/>
      <c r="AH57" s="778"/>
      <c r="AI57" s="778"/>
      <c r="AJ57" s="778"/>
      <c r="AK57" s="779"/>
      <c r="AL57" s="166"/>
      <c r="AM57" s="167"/>
      <c r="AN57" s="167"/>
      <c r="AO57" s="167"/>
      <c r="AP57" s="167"/>
      <c r="AQ57" s="771"/>
      <c r="AR57" s="772"/>
      <c r="AS57" s="772"/>
      <c r="AT57" s="772"/>
      <c r="AU57" s="772"/>
      <c r="AV57" s="776"/>
      <c r="AW57" s="439"/>
      <c r="AX57" s="166"/>
      <c r="AY57" s="167"/>
      <c r="AZ57" s="167"/>
      <c r="BA57" s="168"/>
      <c r="BB57" s="166"/>
      <c r="BC57" s="167"/>
      <c r="BD57" s="167"/>
      <c r="BE57" s="167"/>
      <c r="BF57" s="167"/>
      <c r="BG57" s="167"/>
      <c r="BH57" s="167"/>
      <c r="BI57" s="168"/>
    </row>
    <row r="58" spans="1:61" ht="12.75" customHeight="1">
      <c r="A58" s="93"/>
      <c r="B58" s="245"/>
      <c r="C58" s="246"/>
      <c r="D58" s="240"/>
      <c r="E58" s="240"/>
      <c r="F58" s="240"/>
      <c r="G58" s="240"/>
      <c r="H58" s="240"/>
      <c r="I58" s="408"/>
      <c r="J58" s="409"/>
      <c r="K58" s="414"/>
      <c r="L58" s="415"/>
      <c r="M58" s="422"/>
      <c r="N58" s="423"/>
      <c r="O58" s="422"/>
      <c r="P58" s="423"/>
      <c r="Q58" s="414"/>
      <c r="R58" s="415"/>
      <c r="S58" s="146"/>
      <c r="T58" s="773"/>
      <c r="U58" s="774"/>
      <c r="V58" s="775"/>
      <c r="W58" s="771"/>
      <c r="X58" s="772"/>
      <c r="Y58" s="772"/>
      <c r="Z58" s="772"/>
      <c r="AA58" s="772"/>
      <c r="AB58" s="772"/>
      <c r="AC58" s="772"/>
      <c r="AD58" s="780"/>
      <c r="AE58" s="781"/>
      <c r="AF58" s="781"/>
      <c r="AG58" s="781"/>
      <c r="AH58" s="781"/>
      <c r="AI58" s="781"/>
      <c r="AJ58" s="781"/>
      <c r="AK58" s="782"/>
      <c r="AL58" s="220"/>
      <c r="AM58" s="221"/>
      <c r="AN58" s="221"/>
      <c r="AO58" s="221"/>
      <c r="AP58" s="221"/>
      <c r="AQ58" s="771"/>
      <c r="AR58" s="772"/>
      <c r="AS58" s="772"/>
      <c r="AT58" s="772"/>
      <c r="AU58" s="772"/>
      <c r="AV58" s="776"/>
      <c r="AW58" s="439"/>
      <c r="AX58" s="220"/>
      <c r="AY58" s="221"/>
      <c r="AZ58" s="221"/>
      <c r="BA58" s="222"/>
      <c r="BB58" s="220"/>
      <c r="BC58" s="221"/>
      <c r="BD58" s="221"/>
      <c r="BE58" s="221"/>
      <c r="BF58" s="221"/>
      <c r="BG58" s="221"/>
      <c r="BH58" s="221"/>
      <c r="BI58" s="222"/>
    </row>
    <row r="59" spans="1:61" ht="12.75">
      <c r="A59" s="9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6"/>
      <c r="T59" s="773"/>
      <c r="U59" s="774"/>
      <c r="V59" s="775"/>
      <c r="W59" s="771"/>
      <c r="X59" s="772"/>
      <c r="Y59" s="772"/>
      <c r="Z59" s="772"/>
      <c r="AA59" s="772"/>
      <c r="AB59" s="772"/>
      <c r="AC59" s="772"/>
      <c r="AD59" s="783"/>
      <c r="AE59" s="784"/>
      <c r="AF59" s="784"/>
      <c r="AG59" s="784"/>
      <c r="AH59" s="784"/>
      <c r="AI59" s="784"/>
      <c r="AJ59" s="784"/>
      <c r="AK59" s="785"/>
      <c r="AL59" s="169"/>
      <c r="AM59" s="170"/>
      <c r="AN59" s="170"/>
      <c r="AO59" s="170"/>
      <c r="AP59" s="170"/>
      <c r="AQ59" s="771"/>
      <c r="AR59" s="772"/>
      <c r="AS59" s="772"/>
      <c r="AT59" s="772"/>
      <c r="AU59" s="772"/>
      <c r="AV59" s="776"/>
      <c r="AW59" s="439"/>
      <c r="AX59" s="169"/>
      <c r="AY59" s="170"/>
      <c r="AZ59" s="170"/>
      <c r="BA59" s="171"/>
      <c r="BB59" s="169"/>
      <c r="BC59" s="170"/>
      <c r="BD59" s="170"/>
      <c r="BE59" s="170"/>
      <c r="BF59" s="170"/>
      <c r="BG59" s="170"/>
      <c r="BH59" s="170"/>
      <c r="BI59" s="171"/>
    </row>
    <row r="60" spans="1:61" ht="8.25" customHeight="1">
      <c r="A60" s="93"/>
      <c r="B60" s="54" t="s">
        <v>175</v>
      </c>
      <c r="C60" s="6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6"/>
      <c r="S60" s="146"/>
      <c r="T60" s="773"/>
      <c r="U60" s="774"/>
      <c r="V60" s="775"/>
      <c r="W60" s="771" t="s">
        <v>97</v>
      </c>
      <c r="X60" s="772"/>
      <c r="Y60" s="772"/>
      <c r="Z60" s="772"/>
      <c r="AA60" s="772"/>
      <c r="AB60" s="772"/>
      <c r="AC60" s="772"/>
      <c r="AD60" s="199" t="s">
        <v>97</v>
      </c>
      <c r="AE60" s="200"/>
      <c r="AF60" s="200"/>
      <c r="AG60" s="200"/>
      <c r="AH60" s="200"/>
      <c r="AI60" s="200"/>
      <c r="AJ60" s="200"/>
      <c r="AK60" s="201"/>
      <c r="AL60" s="199" t="s">
        <v>97</v>
      </c>
      <c r="AM60" s="200"/>
      <c r="AN60" s="200"/>
      <c r="AO60" s="200"/>
      <c r="AP60" s="200"/>
      <c r="AQ60" s="771" t="s">
        <v>97</v>
      </c>
      <c r="AR60" s="772"/>
      <c r="AS60" s="772"/>
      <c r="AT60" s="772"/>
      <c r="AU60" s="772"/>
      <c r="AV60" s="776"/>
      <c r="AW60" s="439"/>
      <c r="AX60" s="199" t="s">
        <v>97</v>
      </c>
      <c r="AY60" s="200"/>
      <c r="AZ60" s="200"/>
      <c r="BA60" s="201"/>
      <c r="BB60" s="199" t="s">
        <v>97</v>
      </c>
      <c r="BC60" s="200"/>
      <c r="BD60" s="200"/>
      <c r="BE60" s="200"/>
      <c r="BF60" s="200"/>
      <c r="BG60" s="200"/>
      <c r="BH60" s="200"/>
      <c r="BI60" s="201"/>
    </row>
    <row r="61" spans="1:61" ht="12" customHeight="1">
      <c r="A61" s="93"/>
      <c r="B61" s="58"/>
      <c r="C61" s="59"/>
      <c r="D61" s="151" t="s">
        <v>174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3"/>
      <c r="S61" s="146"/>
      <c r="T61" s="765" t="s">
        <v>108</v>
      </c>
      <c r="U61" s="766"/>
      <c r="V61" s="766"/>
      <c r="W61" s="766"/>
      <c r="X61" s="766"/>
      <c r="Y61" s="766"/>
      <c r="Z61" s="766"/>
      <c r="AA61" s="766"/>
      <c r="AB61" s="766"/>
      <c r="AC61" s="766"/>
      <c r="AD61" s="766"/>
      <c r="AE61" s="766"/>
      <c r="AF61" s="766"/>
      <c r="AG61" s="766"/>
      <c r="AH61" s="766"/>
      <c r="AI61" s="766"/>
      <c r="AJ61" s="766"/>
      <c r="AK61" s="766"/>
      <c r="AL61" s="766"/>
      <c r="AM61" s="766"/>
      <c r="AN61" s="766"/>
      <c r="AO61" s="766"/>
      <c r="AP61" s="766"/>
      <c r="AQ61" s="766"/>
      <c r="AR61" s="766"/>
      <c r="AS61" s="766"/>
      <c r="AT61" s="766"/>
      <c r="AU61" s="766"/>
      <c r="AV61" s="767"/>
      <c r="AW61" s="439"/>
      <c r="AX61" s="166"/>
      <c r="AY61" s="167"/>
      <c r="AZ61" s="167"/>
      <c r="BA61" s="168"/>
      <c r="BB61" s="166"/>
      <c r="BC61" s="167"/>
      <c r="BD61" s="167"/>
      <c r="BE61" s="167"/>
      <c r="BF61" s="167"/>
      <c r="BG61" s="167"/>
      <c r="BH61" s="167"/>
      <c r="BI61" s="168"/>
    </row>
    <row r="62" spans="1:61" ht="12" customHeight="1" thickBot="1">
      <c r="A62" s="93"/>
      <c r="B62" s="57"/>
      <c r="C62" s="65"/>
      <c r="D62" s="154" t="s">
        <v>176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6"/>
      <c r="S62" s="146"/>
      <c r="T62" s="768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69"/>
      <c r="AJ62" s="769"/>
      <c r="AK62" s="769"/>
      <c r="AL62" s="769"/>
      <c r="AM62" s="769"/>
      <c r="AN62" s="769"/>
      <c r="AO62" s="769"/>
      <c r="AP62" s="769"/>
      <c r="AQ62" s="769"/>
      <c r="AR62" s="769"/>
      <c r="AS62" s="769"/>
      <c r="AT62" s="769"/>
      <c r="AU62" s="769"/>
      <c r="AV62" s="770"/>
      <c r="AW62" s="439"/>
      <c r="AX62" s="169"/>
      <c r="AY62" s="170"/>
      <c r="AZ62" s="170"/>
      <c r="BA62" s="171"/>
      <c r="BB62" s="169"/>
      <c r="BC62" s="170"/>
      <c r="BD62" s="170"/>
      <c r="BE62" s="170"/>
      <c r="BF62" s="170"/>
      <c r="BG62" s="170"/>
      <c r="BH62" s="170"/>
      <c r="BI62" s="171"/>
    </row>
    <row r="63" spans="1:50" ht="12" customHeight="1">
      <c r="A63" s="93"/>
      <c r="B63" s="12"/>
      <c r="C63" s="53"/>
      <c r="D63" s="53"/>
      <c r="E63" s="61"/>
      <c r="S63" s="146"/>
      <c r="AV63" s="10"/>
      <c r="AW63" s="146"/>
      <c r="AX63" s="10"/>
    </row>
    <row r="64" spans="3:5" ht="12.75">
      <c r="C64" s="62"/>
      <c r="D64" s="62"/>
      <c r="E64" s="2"/>
    </row>
  </sheetData>
  <mergeCells count="467">
    <mergeCell ref="W55:AC56"/>
    <mergeCell ref="AX57:BA59"/>
    <mergeCell ref="AD55:AK56"/>
    <mergeCell ref="AX60:BA60"/>
    <mergeCell ref="AL57:AP59"/>
    <mergeCell ref="AL60:AP60"/>
    <mergeCell ref="AD57:AK59"/>
    <mergeCell ref="AD60:AK60"/>
    <mergeCell ref="AL55:AP56"/>
    <mergeCell ref="AQ55:AV56"/>
    <mergeCell ref="T61:AV62"/>
    <mergeCell ref="AX61:BA62"/>
    <mergeCell ref="W57:AC59"/>
    <mergeCell ref="W60:AC60"/>
    <mergeCell ref="T57:V60"/>
    <mergeCell ref="AQ57:AV59"/>
    <mergeCell ref="AQ60:AV60"/>
    <mergeCell ref="T38:V38"/>
    <mergeCell ref="U41:V41"/>
    <mergeCell ref="T36:V37"/>
    <mergeCell ref="T39:V40"/>
    <mergeCell ref="AK43:AK44"/>
    <mergeCell ref="AD42:AJ42"/>
    <mergeCell ref="AD43:AJ44"/>
    <mergeCell ref="AK39:AK40"/>
    <mergeCell ref="B1:BI1"/>
    <mergeCell ref="T33:BI33"/>
    <mergeCell ref="AR13:AR32"/>
    <mergeCell ref="AW43:AW63"/>
    <mergeCell ref="AW36:AW42"/>
    <mergeCell ref="AX45:BA46"/>
    <mergeCell ref="AX47:BA48"/>
    <mergeCell ref="AD51:AK52"/>
    <mergeCell ref="AL49:AP50"/>
    <mergeCell ref="T34:U35"/>
    <mergeCell ref="BA43:BA44"/>
    <mergeCell ref="BI43:BI44"/>
    <mergeCell ref="AX53:BA54"/>
    <mergeCell ref="AX55:BA56"/>
    <mergeCell ref="AX49:BA50"/>
    <mergeCell ref="AX51:BA52"/>
    <mergeCell ref="AX43:AZ44"/>
    <mergeCell ref="BB43:BH44"/>
    <mergeCell ref="BB45:BI46"/>
    <mergeCell ref="BB47:BI48"/>
    <mergeCell ref="AX41:AZ41"/>
    <mergeCell ref="AX42:AZ42"/>
    <mergeCell ref="AX38:AZ38"/>
    <mergeCell ref="BI39:BI40"/>
    <mergeCell ref="BA39:BA40"/>
    <mergeCell ref="BB39:BH40"/>
    <mergeCell ref="BB38:BH38"/>
    <mergeCell ref="BB41:BH41"/>
    <mergeCell ref="BB42:BH42"/>
    <mergeCell ref="AX34:AY35"/>
    <mergeCell ref="BA36:BA37"/>
    <mergeCell ref="AX36:AZ37"/>
    <mergeCell ref="AX39:AZ40"/>
    <mergeCell ref="AQ42:AU42"/>
    <mergeCell ref="AQ43:AU44"/>
    <mergeCell ref="AL42:AO42"/>
    <mergeCell ref="AL43:AO44"/>
    <mergeCell ref="AQ51:AV52"/>
    <mergeCell ref="AQ49:AV50"/>
    <mergeCell ref="AV43:AV44"/>
    <mergeCell ref="AL51:AP52"/>
    <mergeCell ref="AD53:AK54"/>
    <mergeCell ref="AD49:AK50"/>
    <mergeCell ref="AL45:AP46"/>
    <mergeCell ref="AQ45:AV46"/>
    <mergeCell ref="AD45:AK46"/>
    <mergeCell ref="AD47:AK48"/>
    <mergeCell ref="AQ47:AV48"/>
    <mergeCell ref="AQ53:AV54"/>
    <mergeCell ref="AL47:AP48"/>
    <mergeCell ref="AL53:AP54"/>
    <mergeCell ref="AE25:AG27"/>
    <mergeCell ref="AF23:AG24"/>
    <mergeCell ref="AQ36:AU37"/>
    <mergeCell ref="V34:AV35"/>
    <mergeCell ref="AK36:AK37"/>
    <mergeCell ref="AB36:AC37"/>
    <mergeCell ref="AL36:AO37"/>
    <mergeCell ref="AP36:AP37"/>
    <mergeCell ref="AV36:AV37"/>
    <mergeCell ref="W26:W27"/>
    <mergeCell ref="P5:R6"/>
    <mergeCell ref="AS13:AX13"/>
    <mergeCell ref="AS16:AX18"/>
    <mergeCell ref="AS19:AX21"/>
    <mergeCell ref="AH14:AI15"/>
    <mergeCell ref="AH16:AI17"/>
    <mergeCell ref="AH18:AI20"/>
    <mergeCell ref="AH21:AI22"/>
    <mergeCell ref="Z21:AC22"/>
    <mergeCell ref="Z18:AC20"/>
    <mergeCell ref="H25:I25"/>
    <mergeCell ref="T31:V31"/>
    <mergeCell ref="P23:R23"/>
    <mergeCell ref="P24:R24"/>
    <mergeCell ref="P25:R25"/>
    <mergeCell ref="J24:O24"/>
    <mergeCell ref="J25:O25"/>
    <mergeCell ref="J28:O29"/>
    <mergeCell ref="J30:O31"/>
    <mergeCell ref="B9:D10"/>
    <mergeCell ref="E9:G10"/>
    <mergeCell ref="H9:I10"/>
    <mergeCell ref="J9:O10"/>
    <mergeCell ref="Z23:AC24"/>
    <mergeCell ref="X30:AC31"/>
    <mergeCell ref="Z14:AB15"/>
    <mergeCell ref="W31:W32"/>
    <mergeCell ref="W28:W30"/>
    <mergeCell ref="W23:Y24"/>
    <mergeCell ref="W18:Y20"/>
    <mergeCell ref="AC16:AC17"/>
    <mergeCell ref="Z16:AB17"/>
    <mergeCell ref="W16:Y17"/>
    <mergeCell ref="T32:V32"/>
    <mergeCell ref="X32:AC32"/>
    <mergeCell ref="T28:V29"/>
    <mergeCell ref="X28:AC29"/>
    <mergeCell ref="Z2:AC2"/>
    <mergeCell ref="Z3:AC5"/>
    <mergeCell ref="Z6:AC8"/>
    <mergeCell ref="Z12:AB13"/>
    <mergeCell ref="AC12:AC13"/>
    <mergeCell ref="T9:AB11"/>
    <mergeCell ref="AC9:AC11"/>
    <mergeCell ref="W12:Y13"/>
    <mergeCell ref="T6:V8"/>
    <mergeCell ref="W2:Y2"/>
    <mergeCell ref="X26:AC27"/>
    <mergeCell ref="W47:AC48"/>
    <mergeCell ref="W39:AA40"/>
    <mergeCell ref="W41:AA41"/>
    <mergeCell ref="W45:AC46"/>
    <mergeCell ref="W42:AA42"/>
    <mergeCell ref="T53:V54"/>
    <mergeCell ref="T51:V52"/>
    <mergeCell ref="W53:AC54"/>
    <mergeCell ref="AB42:AC42"/>
    <mergeCell ref="W49:AC50"/>
    <mergeCell ref="W51:AC52"/>
    <mergeCell ref="T49:V50"/>
    <mergeCell ref="U42:V42"/>
    <mergeCell ref="T43:V44"/>
    <mergeCell ref="T45:V46"/>
    <mergeCell ref="T47:V48"/>
    <mergeCell ref="T41:T42"/>
    <mergeCell ref="AO5:AO12"/>
    <mergeCell ref="AM18:AN20"/>
    <mergeCell ref="AM21:AN22"/>
    <mergeCell ref="AH23:AO24"/>
    <mergeCell ref="AO16:AO17"/>
    <mergeCell ref="AJ5:AK12"/>
    <mergeCell ref="AO14:AO15"/>
    <mergeCell ref="AH5:AI12"/>
    <mergeCell ref="AH13:AI13"/>
    <mergeCell ref="AJ18:AK20"/>
    <mergeCell ref="AK28:AL30"/>
    <mergeCell ref="AL16:AL17"/>
    <mergeCell ref="AJ16:AK17"/>
    <mergeCell ref="AJ21:AK22"/>
    <mergeCell ref="AM28:AQ30"/>
    <mergeCell ref="AS22:AX23"/>
    <mergeCell ref="AM14:AN15"/>
    <mergeCell ref="AM16:AN17"/>
    <mergeCell ref="AP21:AQ22"/>
    <mergeCell ref="AS14:AX15"/>
    <mergeCell ref="AD36:AJ37"/>
    <mergeCell ref="AS26:AX29"/>
    <mergeCell ref="AW34:AW35"/>
    <mergeCell ref="AP13:AQ13"/>
    <mergeCell ref="AP14:AQ15"/>
    <mergeCell ref="AP16:AQ17"/>
    <mergeCell ref="AP18:AQ20"/>
    <mergeCell ref="AE28:AJ30"/>
    <mergeCell ref="AL14:AL15"/>
    <mergeCell ref="AJ14:AK15"/>
    <mergeCell ref="AV39:AV40"/>
    <mergeCell ref="AB39:AC40"/>
    <mergeCell ref="AB41:AC41"/>
    <mergeCell ref="AL39:AO40"/>
    <mergeCell ref="AQ39:AU40"/>
    <mergeCell ref="AQ41:AU41"/>
    <mergeCell ref="AD39:AJ40"/>
    <mergeCell ref="AD41:AJ41"/>
    <mergeCell ref="AL41:AO41"/>
    <mergeCell ref="AQ38:AU38"/>
    <mergeCell ref="AB43:AC44"/>
    <mergeCell ref="W36:AA37"/>
    <mergeCell ref="W38:AA38"/>
    <mergeCell ref="AD38:AJ38"/>
    <mergeCell ref="AL38:AO38"/>
    <mergeCell ref="W43:AA44"/>
    <mergeCell ref="AB38:AC38"/>
    <mergeCell ref="AP39:AP40"/>
    <mergeCell ref="AP43:AP44"/>
    <mergeCell ref="AE2:AG4"/>
    <mergeCell ref="AE31:AQ32"/>
    <mergeCell ref="AP23:AQ24"/>
    <mergeCell ref="AP25:AQ27"/>
    <mergeCell ref="AJ13:AK13"/>
    <mergeCell ref="AL5:AL12"/>
    <mergeCell ref="AL21:AL22"/>
    <mergeCell ref="AO18:AO20"/>
    <mergeCell ref="AM13:AN13"/>
    <mergeCell ref="AE10:AG12"/>
    <mergeCell ref="BF16:BI18"/>
    <mergeCell ref="BF19:BI21"/>
    <mergeCell ref="BF22:BI23"/>
    <mergeCell ref="BF26:BI29"/>
    <mergeCell ref="BF24:BI25"/>
    <mergeCell ref="AY5:BA12"/>
    <mergeCell ref="AM5:AN12"/>
    <mergeCell ref="AR2:AR12"/>
    <mergeCell ref="AV5:AX12"/>
    <mergeCell ref="AS2:AU4"/>
    <mergeCell ref="AS5:AU12"/>
    <mergeCell ref="AH2:AQ4"/>
    <mergeCell ref="AP5:AQ12"/>
    <mergeCell ref="B59:R59"/>
    <mergeCell ref="S2:S63"/>
    <mergeCell ref="I50:J52"/>
    <mergeCell ref="O56:P58"/>
    <mergeCell ref="Q56:R58"/>
    <mergeCell ref="P22:R22"/>
    <mergeCell ref="J33:O33"/>
    <mergeCell ref="J34:O34"/>
    <mergeCell ref="P28:R29"/>
    <mergeCell ref="H35:I35"/>
    <mergeCell ref="AE14:AG15"/>
    <mergeCell ref="AL18:AL20"/>
    <mergeCell ref="AF21:AG22"/>
    <mergeCell ref="A2:A63"/>
    <mergeCell ref="AE13:AG13"/>
    <mergeCell ref="AE21:AE24"/>
    <mergeCell ref="T18:V20"/>
    <mergeCell ref="AE16:AG17"/>
    <mergeCell ref="B18:D19"/>
    <mergeCell ref="E18:G19"/>
    <mergeCell ref="AE18:AG20"/>
    <mergeCell ref="M56:N58"/>
    <mergeCell ref="O50:P52"/>
    <mergeCell ref="AY13:BA13"/>
    <mergeCell ref="AY14:BA15"/>
    <mergeCell ref="O53:P55"/>
    <mergeCell ref="Q53:R55"/>
    <mergeCell ref="P34:R34"/>
    <mergeCell ref="O49:P49"/>
    <mergeCell ref="T55:V56"/>
    <mergeCell ref="BF13:BI13"/>
    <mergeCell ref="BF14:BI15"/>
    <mergeCell ref="T26:V27"/>
    <mergeCell ref="AY19:BA21"/>
    <mergeCell ref="AY24:BA25"/>
    <mergeCell ref="AY22:BA23"/>
    <mergeCell ref="AH25:AO27"/>
    <mergeCell ref="AO21:AO22"/>
    <mergeCell ref="AS24:AX25"/>
    <mergeCell ref="T16:V17"/>
    <mergeCell ref="B43:B45"/>
    <mergeCell ref="H46:H48"/>
    <mergeCell ref="M50:N52"/>
    <mergeCell ref="AY16:BA18"/>
    <mergeCell ref="P30:R31"/>
    <mergeCell ref="P32:R32"/>
    <mergeCell ref="P20:R20"/>
    <mergeCell ref="AY26:BA29"/>
    <mergeCell ref="AD2:AD32"/>
    <mergeCell ref="E26:G27"/>
    <mergeCell ref="E50:E52"/>
    <mergeCell ref="F50:F52"/>
    <mergeCell ref="G50:G52"/>
    <mergeCell ref="F53:F55"/>
    <mergeCell ref="K46:L48"/>
    <mergeCell ref="P14:R14"/>
    <mergeCell ref="J14:O14"/>
    <mergeCell ref="H22:I22"/>
    <mergeCell ref="H23:I23"/>
    <mergeCell ref="J23:O23"/>
    <mergeCell ref="J36:O36"/>
    <mergeCell ref="H32:I32"/>
    <mergeCell ref="H26:I27"/>
    <mergeCell ref="H24:I24"/>
    <mergeCell ref="J22:O22"/>
    <mergeCell ref="F46:F48"/>
    <mergeCell ref="C43:R45"/>
    <mergeCell ref="J26:O27"/>
    <mergeCell ref="P26:R27"/>
    <mergeCell ref="H33:I33"/>
    <mergeCell ref="P33:R33"/>
    <mergeCell ref="H40:I41"/>
    <mergeCell ref="J40:O41"/>
    <mergeCell ref="P40:R41"/>
    <mergeCell ref="P15:R15"/>
    <mergeCell ref="P16:R16"/>
    <mergeCell ref="P17:R17"/>
    <mergeCell ref="J15:O15"/>
    <mergeCell ref="J16:O16"/>
    <mergeCell ref="B56:C58"/>
    <mergeCell ref="D56:D58"/>
    <mergeCell ref="B53:C55"/>
    <mergeCell ref="D53:D55"/>
    <mergeCell ref="H56:H58"/>
    <mergeCell ref="Q50:R52"/>
    <mergeCell ref="M49:N49"/>
    <mergeCell ref="E56:E58"/>
    <mergeCell ref="F56:F58"/>
    <mergeCell ref="E53:E55"/>
    <mergeCell ref="I49:J49"/>
    <mergeCell ref="M53:N55"/>
    <mergeCell ref="K53:L55"/>
    <mergeCell ref="K50:L52"/>
    <mergeCell ref="J35:O35"/>
    <mergeCell ref="P35:R35"/>
    <mergeCell ref="H36:I36"/>
    <mergeCell ref="G56:G58"/>
    <mergeCell ref="Q49:R49"/>
    <mergeCell ref="I56:J58"/>
    <mergeCell ref="K56:L58"/>
    <mergeCell ref="G53:G55"/>
    <mergeCell ref="I53:J55"/>
    <mergeCell ref="H53:H55"/>
    <mergeCell ref="B40:D41"/>
    <mergeCell ref="E40:G41"/>
    <mergeCell ref="B36:D36"/>
    <mergeCell ref="B37:D38"/>
    <mergeCell ref="E39:G39"/>
    <mergeCell ref="E36:G36"/>
    <mergeCell ref="E35:G35"/>
    <mergeCell ref="G46:G48"/>
    <mergeCell ref="B49:C49"/>
    <mergeCell ref="C46:C48"/>
    <mergeCell ref="B46:B48"/>
    <mergeCell ref="D46:D48"/>
    <mergeCell ref="B42:R42"/>
    <mergeCell ref="M46:N48"/>
    <mergeCell ref="J37:O38"/>
    <mergeCell ref="I46:J48"/>
    <mergeCell ref="E24:G24"/>
    <mergeCell ref="E23:G23"/>
    <mergeCell ref="E30:G31"/>
    <mergeCell ref="E25:G25"/>
    <mergeCell ref="E28:G29"/>
    <mergeCell ref="J32:O32"/>
    <mergeCell ref="Q46:R48"/>
    <mergeCell ref="H28:I29"/>
    <mergeCell ref="H30:I31"/>
    <mergeCell ref="O46:P48"/>
    <mergeCell ref="H37:I38"/>
    <mergeCell ref="H39:I39"/>
    <mergeCell ref="P37:R38"/>
    <mergeCell ref="H34:I34"/>
    <mergeCell ref="P36:R36"/>
    <mergeCell ref="E13:G13"/>
    <mergeCell ref="E11:G12"/>
    <mergeCell ref="H11:I12"/>
    <mergeCell ref="E22:G22"/>
    <mergeCell ref="E21:G21"/>
    <mergeCell ref="H20:I20"/>
    <mergeCell ref="H21:I21"/>
    <mergeCell ref="H15:I15"/>
    <mergeCell ref="H13:I13"/>
    <mergeCell ref="H14:I14"/>
    <mergeCell ref="B21:D21"/>
    <mergeCell ref="B35:D35"/>
    <mergeCell ref="B26:D27"/>
    <mergeCell ref="B28:D29"/>
    <mergeCell ref="B32:D32"/>
    <mergeCell ref="B22:D22"/>
    <mergeCell ref="B15:D15"/>
    <mergeCell ref="E20:G20"/>
    <mergeCell ref="E17:G17"/>
    <mergeCell ref="E16:G16"/>
    <mergeCell ref="B17:D17"/>
    <mergeCell ref="B20:D20"/>
    <mergeCell ref="E15:G15"/>
    <mergeCell ref="B11:D12"/>
    <mergeCell ref="B13:D13"/>
    <mergeCell ref="B7:D8"/>
    <mergeCell ref="E37:G38"/>
    <mergeCell ref="B24:D24"/>
    <mergeCell ref="B25:D25"/>
    <mergeCell ref="B14:D14"/>
    <mergeCell ref="E14:G14"/>
    <mergeCell ref="B23:D23"/>
    <mergeCell ref="B16:D16"/>
    <mergeCell ref="H7:I8"/>
    <mergeCell ref="J7:O8"/>
    <mergeCell ref="H5:I6"/>
    <mergeCell ref="B2:B4"/>
    <mergeCell ref="B5:D6"/>
    <mergeCell ref="E5:G6"/>
    <mergeCell ref="E7:G8"/>
    <mergeCell ref="C2:R4"/>
    <mergeCell ref="J5:O6"/>
    <mergeCell ref="P7:R8"/>
    <mergeCell ref="W3:Y5"/>
    <mergeCell ref="W6:Y8"/>
    <mergeCell ref="T4:V5"/>
    <mergeCell ref="T2:V3"/>
    <mergeCell ref="J11:O12"/>
    <mergeCell ref="P11:R12"/>
    <mergeCell ref="T12:V12"/>
    <mergeCell ref="T13:V13"/>
    <mergeCell ref="J13:O13"/>
    <mergeCell ref="P13:R13"/>
    <mergeCell ref="AE5:AG9"/>
    <mergeCell ref="P39:R39"/>
    <mergeCell ref="T14:V15"/>
    <mergeCell ref="W14:Y15"/>
    <mergeCell ref="T21:V22"/>
    <mergeCell ref="T23:V24"/>
    <mergeCell ref="T25:AC25"/>
    <mergeCell ref="AC14:AC15"/>
    <mergeCell ref="W21:Y22"/>
    <mergeCell ref="P9:R10"/>
    <mergeCell ref="H16:I16"/>
    <mergeCell ref="H17:I17"/>
    <mergeCell ref="J20:O20"/>
    <mergeCell ref="J21:O21"/>
    <mergeCell ref="J18:O19"/>
    <mergeCell ref="H18:I19"/>
    <mergeCell ref="J17:O17"/>
    <mergeCell ref="H50:H52"/>
    <mergeCell ref="B39:D39"/>
    <mergeCell ref="P21:R21"/>
    <mergeCell ref="P18:R19"/>
    <mergeCell ref="E34:G34"/>
    <mergeCell ref="B33:D33"/>
    <mergeCell ref="B30:D31"/>
    <mergeCell ref="B34:D34"/>
    <mergeCell ref="E33:G33"/>
    <mergeCell ref="E32:G32"/>
    <mergeCell ref="BB14:BE15"/>
    <mergeCell ref="BB16:BE18"/>
    <mergeCell ref="D50:D52"/>
    <mergeCell ref="B50:C52"/>
    <mergeCell ref="AS30:BI31"/>
    <mergeCell ref="AS32:BI32"/>
    <mergeCell ref="T30:V30"/>
    <mergeCell ref="J39:O39"/>
    <mergeCell ref="K49:L49"/>
    <mergeCell ref="E46:E48"/>
    <mergeCell ref="BF2:BI12"/>
    <mergeCell ref="BB24:BE25"/>
    <mergeCell ref="BB49:BI50"/>
    <mergeCell ref="BB60:BI60"/>
    <mergeCell ref="BB51:BI52"/>
    <mergeCell ref="BB53:BI54"/>
    <mergeCell ref="BB55:BI56"/>
    <mergeCell ref="BB57:BI59"/>
    <mergeCell ref="BB36:BH37"/>
    <mergeCell ref="BB19:BE21"/>
    <mergeCell ref="BB26:BE29"/>
    <mergeCell ref="D61:R61"/>
    <mergeCell ref="D62:R62"/>
    <mergeCell ref="AV2:BE4"/>
    <mergeCell ref="BB61:BI62"/>
    <mergeCell ref="BB22:BE23"/>
    <mergeCell ref="AZ34:BI35"/>
    <mergeCell ref="BI36:BI37"/>
    <mergeCell ref="BB5:BE12"/>
    <mergeCell ref="BB13:BE13"/>
  </mergeCells>
  <conditionalFormatting sqref="BF14:BI15">
    <cfRule type="cellIs" priority="1" dxfId="0" operator="greaterThan" stopIfTrue="1">
      <formula>50000</formula>
    </cfRule>
    <cfRule type="cellIs" priority="2" dxfId="1" operator="notBetween" stopIfTrue="1">
      <formula>$A$1</formula>
      <formula>$A$1</formula>
    </cfRule>
  </conditionalFormatting>
  <conditionalFormatting sqref="BF16:BI29">
    <cfRule type="cellIs" priority="3" dxfId="0" operator="greaterThan" stopIfTrue="1">
      <formula>50000</formula>
    </cfRule>
  </conditionalFormatting>
  <printOptions/>
  <pageMargins left="0.1968503937007874" right="0.1968503937007874" top="0.1968503937007874" bottom="0.1968503937007874" header="0" footer="0"/>
  <pageSetup horizontalDpi="300" verticalDpi="300" orientation="landscape" paperSize="8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8"/>
  <sheetViews>
    <sheetView tabSelected="1" workbookViewId="0" topLeftCell="A13">
      <selection activeCell="C29" sqref="C29"/>
    </sheetView>
  </sheetViews>
  <sheetFormatPr defaultColWidth="9.140625" defaultRowHeight="12.75"/>
  <cols>
    <col min="1" max="1" width="1.57421875" style="2" customWidth="1"/>
    <col min="2" max="17" width="3.8515625" style="2" customWidth="1"/>
    <col min="18" max="20" width="1.28515625" style="2" customWidth="1"/>
    <col min="21" max="26" width="3.8515625" style="2" customWidth="1"/>
    <col min="27" max="27" width="3.7109375" style="29" customWidth="1"/>
    <col min="28" max="28" width="5.421875" style="3" customWidth="1"/>
    <col min="29" max="16384" width="8.8515625" style="2" customWidth="1"/>
  </cols>
  <sheetData>
    <row r="1" spans="1:28" s="1" customFormat="1" ht="4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39" customHeight="1">
      <c r="A2" s="14"/>
      <c r="B2" s="74">
        <v>10</v>
      </c>
      <c r="C2" s="76"/>
      <c r="D2" s="786" t="s">
        <v>99</v>
      </c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7"/>
      <c r="AA2" s="23"/>
      <c r="AB2" s="788" t="s">
        <v>125</v>
      </c>
    </row>
    <row r="3" spans="1:28" ht="27" customHeight="1">
      <c r="A3" s="14"/>
      <c r="B3" s="796" t="s">
        <v>161</v>
      </c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8"/>
      <c r="AA3" s="23"/>
      <c r="AB3" s="788"/>
    </row>
    <row r="4" spans="1:28" ht="14.25" customHeight="1">
      <c r="A4" s="14"/>
      <c r="B4" s="799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1"/>
      <c r="AA4" s="23"/>
      <c r="AB4" s="788"/>
    </row>
    <row r="5" spans="1:28" ht="19.5" customHeight="1">
      <c r="A5" s="14"/>
      <c r="B5" s="799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1"/>
      <c r="AA5" s="11"/>
      <c r="AB5" s="788"/>
    </row>
    <row r="6" spans="1:28" ht="19.5" customHeight="1">
      <c r="A6" s="14"/>
      <c r="B6" s="799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1"/>
      <c r="AB6" s="788"/>
    </row>
    <row r="7" spans="1:28" ht="105" customHeight="1">
      <c r="A7" s="14"/>
      <c r="B7" s="799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1"/>
      <c r="AA7" s="22"/>
      <c r="AB7" s="788"/>
    </row>
    <row r="8" spans="1:28" ht="21.75" customHeight="1">
      <c r="A8" s="14"/>
      <c r="B8" s="799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1"/>
      <c r="AA8" s="22"/>
      <c r="AB8" s="788"/>
    </row>
    <row r="9" spans="1:28" ht="14.25" customHeight="1">
      <c r="A9" s="14"/>
      <c r="B9" s="799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1"/>
      <c r="AA9" s="22"/>
      <c r="AB9" s="788"/>
    </row>
    <row r="10" spans="1:28" ht="20.25" customHeight="1">
      <c r="A10" s="14"/>
      <c r="B10" s="799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1"/>
      <c r="AA10" s="11"/>
      <c r="AB10" s="788"/>
    </row>
    <row r="11" spans="1:28" ht="20.25" customHeight="1">
      <c r="A11" s="14"/>
      <c r="B11" s="799"/>
      <c r="C11" s="800"/>
      <c r="D11" s="800"/>
      <c r="E11" s="800"/>
      <c r="F11" s="800"/>
      <c r="G11" s="800"/>
      <c r="H11" s="800"/>
      <c r="I11" s="800"/>
      <c r="J11" s="800"/>
      <c r="K11" s="800"/>
      <c r="L11" s="800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1"/>
      <c r="AB11" s="788"/>
    </row>
    <row r="12" spans="1:28" ht="105" customHeight="1">
      <c r="A12" s="14"/>
      <c r="B12" s="802"/>
      <c r="C12" s="803"/>
      <c r="D12" s="803"/>
      <c r="E12" s="803"/>
      <c r="F12" s="803"/>
      <c r="G12" s="803"/>
      <c r="H12" s="803"/>
      <c r="I12" s="803"/>
      <c r="J12" s="803"/>
      <c r="K12" s="803"/>
      <c r="L12" s="803"/>
      <c r="M12" s="803"/>
      <c r="N12" s="803"/>
      <c r="O12" s="803"/>
      <c r="P12" s="803"/>
      <c r="Q12" s="803"/>
      <c r="R12" s="803"/>
      <c r="S12" s="803"/>
      <c r="T12" s="803"/>
      <c r="U12" s="803"/>
      <c r="V12" s="803"/>
      <c r="W12" s="803"/>
      <c r="X12" s="803"/>
      <c r="Y12" s="803"/>
      <c r="Z12" s="804"/>
      <c r="AA12" s="8"/>
      <c r="AB12" s="788"/>
    </row>
    <row r="13" spans="1:28" ht="9" customHeight="1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788"/>
    </row>
    <row r="14" spans="1:28" ht="7.5" customHeight="1">
      <c r="A14" s="14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30"/>
      <c r="AB14" s="788"/>
    </row>
    <row r="15" spans="1:28" ht="12.75" customHeight="1">
      <c r="A15" s="14"/>
      <c r="B15" s="26"/>
      <c r="C15" s="791" t="s">
        <v>151</v>
      </c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28"/>
      <c r="AA15" s="25"/>
      <c r="AB15" s="788"/>
    </row>
    <row r="16" spans="1:28" ht="15.75" customHeight="1">
      <c r="A16" s="14"/>
      <c r="B16" s="51" t="s">
        <v>153</v>
      </c>
      <c r="C16" s="789" t="s">
        <v>152</v>
      </c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90"/>
      <c r="AA16" s="25"/>
      <c r="AB16" s="788"/>
    </row>
    <row r="17" spans="1:28" ht="15.75" customHeight="1">
      <c r="A17" s="14"/>
      <c r="B17" s="26"/>
      <c r="C17" s="789" t="s">
        <v>168</v>
      </c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90"/>
      <c r="AA17" s="25"/>
      <c r="AB17" s="788"/>
    </row>
    <row r="18" spans="1:28" ht="15.75" customHeight="1">
      <c r="A18" s="14"/>
      <c r="B18" s="51" t="s">
        <v>154</v>
      </c>
      <c r="C18" s="789" t="s">
        <v>155</v>
      </c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90"/>
      <c r="AA18" s="25"/>
      <c r="AB18" s="788"/>
    </row>
    <row r="19" spans="1:28" ht="15.75" customHeight="1">
      <c r="A19" s="14"/>
      <c r="B19" s="50" t="s">
        <v>156</v>
      </c>
      <c r="C19" s="789" t="s">
        <v>157</v>
      </c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90"/>
      <c r="AA19" s="25"/>
      <c r="AB19" s="788"/>
    </row>
    <row r="20" spans="1:28" ht="15.75" customHeight="1">
      <c r="A20" s="14"/>
      <c r="B20" s="26"/>
      <c r="C20" s="789" t="s">
        <v>158</v>
      </c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90"/>
      <c r="AA20" s="25"/>
      <c r="AB20" s="788"/>
    </row>
    <row r="21" spans="1:28" ht="15.75" customHeight="1">
      <c r="A21" s="14"/>
      <c r="B21" s="26"/>
      <c r="C21" s="792" t="s">
        <v>159</v>
      </c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3"/>
      <c r="AA21" s="25"/>
      <c r="AB21" s="788"/>
    </row>
    <row r="22" spans="1:28" ht="15.75" customHeight="1">
      <c r="A22" s="14"/>
      <c r="B22" s="26"/>
      <c r="C22" s="789" t="s">
        <v>160</v>
      </c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90"/>
      <c r="AA22" s="25"/>
      <c r="AB22" s="788"/>
    </row>
    <row r="23" spans="1:28" ht="15.75" customHeight="1">
      <c r="A23" s="14"/>
      <c r="B23" s="50" t="s">
        <v>164</v>
      </c>
      <c r="C23" s="789" t="s">
        <v>170</v>
      </c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789"/>
      <c r="Z23" s="790"/>
      <c r="AA23" s="25"/>
      <c r="AB23" s="788"/>
    </row>
    <row r="24" spans="1:28" ht="15.75" customHeight="1">
      <c r="A24" s="14"/>
      <c r="B24" s="26"/>
      <c r="C24" s="789" t="s">
        <v>171</v>
      </c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90"/>
      <c r="AA24" s="25"/>
      <c r="AB24" s="788"/>
    </row>
    <row r="25" spans="1:28" ht="15.75" customHeight="1">
      <c r="A25" s="14"/>
      <c r="B25" s="26"/>
      <c r="C25" s="794" t="s">
        <v>169</v>
      </c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5"/>
      <c r="AA25" s="25"/>
      <c r="AB25" s="788"/>
    </row>
    <row r="26" spans="1:28" ht="15.75" customHeight="1">
      <c r="A26" s="14"/>
      <c r="B26" s="26"/>
      <c r="C26" s="31" t="s">
        <v>92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25"/>
      <c r="AB26" s="788"/>
    </row>
    <row r="27" spans="1:28" ht="15.75" customHeight="1">
      <c r="A27" s="14"/>
      <c r="B27" s="26"/>
      <c r="C27" s="31" t="s">
        <v>92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25"/>
      <c r="AB27" s="788"/>
    </row>
    <row r="28" spans="1:28" ht="15.75" customHeight="1">
      <c r="A28" s="14"/>
      <c r="B28" s="26"/>
      <c r="C28" s="792" t="s">
        <v>172</v>
      </c>
      <c r="D28" s="792"/>
      <c r="E28" s="792"/>
      <c r="F28" s="792"/>
      <c r="G28" s="792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92"/>
      <c r="T28" s="792"/>
      <c r="U28" s="792"/>
      <c r="V28" s="792"/>
      <c r="W28" s="792"/>
      <c r="X28" s="792"/>
      <c r="Y28" s="792"/>
      <c r="Z28" s="793"/>
      <c r="AA28" s="25"/>
      <c r="AB28" s="788"/>
    </row>
    <row r="29" spans="1:28" ht="15.75" customHeight="1">
      <c r="A29" s="14"/>
      <c r="B29" s="26"/>
      <c r="C29" s="31" t="s">
        <v>92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25"/>
      <c r="AB29" s="788"/>
    </row>
    <row r="30" spans="1:28" ht="15.75" customHeight="1">
      <c r="A30" s="14"/>
      <c r="B30" s="26"/>
      <c r="C30" s="31" t="s">
        <v>92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/>
      <c r="AA30" s="25"/>
      <c r="AB30" s="788"/>
    </row>
    <row r="31" spans="1:28" ht="15.75" customHeight="1">
      <c r="A31" s="14"/>
      <c r="B31" s="26"/>
      <c r="C31" s="31" t="s">
        <v>92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25"/>
      <c r="AB31" s="788"/>
    </row>
    <row r="32" spans="1:28" ht="15.75" customHeight="1">
      <c r="A32" s="14"/>
      <c r="B32" s="26"/>
      <c r="C32" s="31" t="s">
        <v>92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25"/>
      <c r="AB32" s="788"/>
    </row>
    <row r="33" spans="1:28" ht="15.75" customHeight="1">
      <c r="A33" s="14"/>
      <c r="B33" s="26"/>
      <c r="C33" s="31" t="s">
        <v>92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25"/>
      <c r="AB33" s="788"/>
    </row>
    <row r="34" spans="1:28" ht="15.75" customHeight="1">
      <c r="A34" s="14"/>
      <c r="B34" s="26"/>
      <c r="C34" s="31" t="s">
        <v>92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25"/>
      <c r="AB34" s="788"/>
    </row>
    <row r="35" spans="1:28" ht="15.75" customHeight="1">
      <c r="A35" s="14"/>
      <c r="B35" s="26"/>
      <c r="C35" s="31" t="s">
        <v>92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  <c r="AA35" s="25"/>
      <c r="AB35" s="788"/>
    </row>
    <row r="36" spans="1:28" ht="15.75" customHeight="1">
      <c r="A36" s="14"/>
      <c r="B36" s="26"/>
      <c r="C36" s="31" t="s">
        <v>92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  <c r="AA36" s="25"/>
      <c r="AB36" s="788"/>
    </row>
    <row r="37" spans="1:28" ht="15.75" customHeight="1">
      <c r="A37" s="14"/>
      <c r="B37" s="26"/>
      <c r="C37" s="31" t="s">
        <v>92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25"/>
      <c r="AB37" s="788"/>
    </row>
    <row r="38" spans="1:28" ht="21" customHeight="1">
      <c r="A38" s="14"/>
      <c r="B38" s="27"/>
      <c r="C38" s="32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8"/>
      <c r="AA38" s="25"/>
      <c r="AB38" s="788"/>
    </row>
  </sheetData>
  <mergeCells count="16">
    <mergeCell ref="C25:Z25"/>
    <mergeCell ref="C28:Z28"/>
    <mergeCell ref="C22:Z22"/>
    <mergeCell ref="B3:Z12"/>
    <mergeCell ref="C23:Z23"/>
    <mergeCell ref="C24:Z24"/>
    <mergeCell ref="B2:C2"/>
    <mergeCell ref="D2:Z2"/>
    <mergeCell ref="AB2:AB38"/>
    <mergeCell ref="C16:Z16"/>
    <mergeCell ref="C17:Z17"/>
    <mergeCell ref="C18:Z18"/>
    <mergeCell ref="C15:Y15"/>
    <mergeCell ref="C19:Z19"/>
    <mergeCell ref="C20:Z20"/>
    <mergeCell ref="C21:Z21"/>
  </mergeCells>
  <printOptions verticalCentered="1"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Q.T.E. per F.I.P.</dc:title>
  <dc:subject>Q.T.E. per F.I.P.</dc:subject>
  <dc:creator>PATRIZIA BERTONE</dc:creator>
  <cp:keywords/>
  <dc:description/>
  <cp:lastModifiedBy>Settore Sistemi Informativi</cp:lastModifiedBy>
  <cp:lastPrinted>2016-11-30T15:18:43Z</cp:lastPrinted>
  <dcterms:created xsi:type="dcterms:W3CDTF">2001-07-12T08:36:33Z</dcterms:created>
  <dcterms:modified xsi:type="dcterms:W3CDTF">2016-11-30T15:19:15Z</dcterms:modified>
  <cp:category/>
  <cp:version/>
  <cp:contentType/>
  <cp:contentStatus/>
</cp:coreProperties>
</file>