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Entrate - Serie Storica 2000 -2023\"/>
    </mc:Choice>
  </mc:AlternateContent>
  <xr:revisionPtr revIDLastSave="0" documentId="13_ncr:1_{37D404DD-0279-4917-8E88-5A4F491F0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11" r:id="rId1"/>
    <sheet name="Totale Entrate C. Capitale" sheetId="10" r:id="rId2"/>
    <sheet name="Alienazione di Immobilizzazioni" sheetId="2" r:id="rId3"/>
    <sheet name="Alienazione di altre att finanz" sheetId="9" r:id="rId4"/>
    <sheet name="Trasf. in c capitale da UE" sheetId="8" r:id="rId5"/>
    <sheet name="Trasf. in c capitale da famigli" sheetId="7" r:id="rId6"/>
    <sheet name="Trasf. in c capitale imprese" sheetId="6" r:id="rId7"/>
    <sheet name="Alienazione di partecipazioni" sheetId="5" r:id="rId8"/>
    <sheet name="Riscossione di Crediti" sheetId="4" r:id="rId9"/>
    <sheet name="Altri incassi da capitale" sheetId="3" r:id="rId10"/>
  </sheets>
  <definedNames>
    <definedName name="_xlnm._FilterDatabase" localSheetId="5" hidden="1">'Trasf. in c capitale da famigli'!$A$4:$B$26</definedName>
  </definedName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<sst xmlns="http://schemas.openxmlformats.org/spreadsheetml/2006/main" count="30" uniqueCount="14">
  <si>
    <t>Anno</t>
  </si>
  <si>
    <t>Fonte: Nucleo CPT della Regione Piemonte su dati Conti Pubblici Territoriali</t>
  </si>
  <si>
    <t>Categoria Entrate: totale entrate in conto capitale</t>
  </si>
  <si>
    <t>Entrate in conto capitale</t>
  </si>
  <si>
    <t>Categoria Entrate: Alienazione di  immobilizzazioni  materiali e immateriali</t>
  </si>
  <si>
    <t>Categoria Entrate: Alienazione  di altre attività finanziarie</t>
  </si>
  <si>
    <t>Categoria Entrate: Trasf. in conto capitale da Unione Europea e altre istituzioni estere</t>
  </si>
  <si>
    <t>Categoria Entrate: Trasf. in conto capitale da famiglie e istitituzioni sociali</t>
  </si>
  <si>
    <t>Categoria Entrate: Trasf. in conto capitale da imprese private</t>
  </si>
  <si>
    <t>Categoria Entrate: Alienazione  di partecipazioni</t>
  </si>
  <si>
    <t>Categoria Entrate: Riscossione di crediti</t>
  </si>
  <si>
    <t>Categoria Entrate: Altri incassi di capitale</t>
  </si>
  <si>
    <t xml:space="preserve">Catalogo Open CPT </t>
  </si>
  <si>
    <t xml:space="preserve">Totale Entrate in conto capitale del Settore Pubblico Allargato per categoria economica, Regione Piemonte, anni 2000-2023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</si>
</sst>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Entrate C. Capitale'!$B$4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Entrate C. Capitale'!$A$5:$A$28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Entrate C. Capitale'!$B$5:$B$28</c:f>
              <c:numCache>
                <c:formatCode>0.00</c:formatCode>
                <c:ptCount val="24"/>
                <c:pt idx="0">
                  <c:v>3465.3516800000002</c:v>
                </c:pt>
                <c:pt idx="1">
                  <c:v>5225.1789099999996</c:v>
                </c:pt>
                <c:pt idx="2">
                  <c:v>5546.6837999999998</c:v>
                </c:pt>
                <c:pt idx="3">
                  <c:v>6508.6737899999998</c:v>
                </c:pt>
                <c:pt idx="4">
                  <c:v>4855.8990899999999</c:v>
                </c:pt>
                <c:pt idx="5">
                  <c:v>4691.1867099999999</c:v>
                </c:pt>
                <c:pt idx="6">
                  <c:v>4713.6742800000002</c:v>
                </c:pt>
                <c:pt idx="7">
                  <c:v>4545.0530799999997</c:v>
                </c:pt>
                <c:pt idx="8">
                  <c:v>5180.7563200000004</c:v>
                </c:pt>
                <c:pt idx="9">
                  <c:v>4859.9998500000002</c:v>
                </c:pt>
                <c:pt idx="10">
                  <c:v>5099.7441399999998</c:v>
                </c:pt>
                <c:pt idx="11">
                  <c:v>3715.39642</c:v>
                </c:pt>
                <c:pt idx="12">
                  <c:v>3232.6745999999998</c:v>
                </c:pt>
                <c:pt idx="13">
                  <c:v>3337.0230900000001</c:v>
                </c:pt>
                <c:pt idx="14">
                  <c:v>3635.1168299999999</c:v>
                </c:pt>
                <c:pt idx="15">
                  <c:v>4466.9985800000004</c:v>
                </c:pt>
                <c:pt idx="16">
                  <c:v>4733.7392499999996</c:v>
                </c:pt>
                <c:pt idx="17">
                  <c:v>4249.81657</c:v>
                </c:pt>
                <c:pt idx="18">
                  <c:v>4595.0049200000003</c:v>
                </c:pt>
                <c:pt idx="19">
                  <c:v>5404.3601900000003</c:v>
                </c:pt>
                <c:pt idx="20">
                  <c:v>4910.9874399999999</c:v>
                </c:pt>
                <c:pt idx="21">
                  <c:v>7248.77088</c:v>
                </c:pt>
                <c:pt idx="22">
                  <c:v>7843.87817</c:v>
                </c:pt>
                <c:pt idx="23">
                  <c:v>5467.6221299999997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0D3-B318-47071BF9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80959"/>
        <c:axId val="1351475679"/>
      </c:lineChart>
      <c:catAx>
        <c:axId val="135148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75679"/>
        <c:crosses val="autoZero"/>
        <c:auto val="1"/>
        <c:lblAlgn val="ctr"/>
        <c:lblOffset val="100"/>
        <c:noMultiLvlLbl val="0"/>
      </c:catAx>
      <c:valAx>
        <c:axId val="13514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8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imm. materiali e immateriali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Immobilizzazioni'!$B$4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Immobilizzazioni'!$A$5:$A$28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'Alienazione di Immobilizzazioni'!$B$5:$B$28</c:f>
              <c:numCache>
                <c:formatCode>0.00</c:formatCode>
                <c:ptCount val="24"/>
                <c:pt idx="0">
                  <c:v>892.96984999999995</c:v>
                </c:pt>
                <c:pt idx="1">
                  <c:v>1404.3546100000001</c:v>
                </c:pt>
                <c:pt idx="2">
                  <c:v>1147.29457</c:v>
                </c:pt>
                <c:pt idx="3">
                  <c:v>750.47343999999998</c:v>
                </c:pt>
                <c:pt idx="4">
                  <c:v>472.61484999999999</c:v>
                </c:pt>
                <c:pt idx="5">
                  <c:v>443.29757000000001</c:v>
                </c:pt>
                <c:pt idx="6">
                  <c:v>554.68147999999997</c:v>
                </c:pt>
                <c:pt idx="7">
                  <c:v>539.92813000000001</c:v>
                </c:pt>
                <c:pt idx="8">
                  <c:v>759.27963999999997</c:v>
                </c:pt>
                <c:pt idx="9">
                  <c:v>596.42855999999995</c:v>
                </c:pt>
                <c:pt idx="10">
                  <c:v>1540.17064</c:v>
                </c:pt>
                <c:pt idx="11">
                  <c:v>491.36133999999998</c:v>
                </c:pt>
                <c:pt idx="12">
                  <c:v>468.54491000000002</c:v>
                </c:pt>
                <c:pt idx="13">
                  <c:v>334.67799000000002</c:v>
                </c:pt>
                <c:pt idx="14">
                  <c:v>376.80766</c:v>
                </c:pt>
                <c:pt idx="15">
                  <c:v>398.90289000000001</c:v>
                </c:pt>
                <c:pt idx="16">
                  <c:v>336.83609000000001</c:v>
                </c:pt>
                <c:pt idx="17">
                  <c:v>223.60774000000001</c:v>
                </c:pt>
                <c:pt idx="18">
                  <c:v>167.79084</c:v>
                </c:pt>
                <c:pt idx="19">
                  <c:v>273.10198000000003</c:v>
                </c:pt>
                <c:pt idx="20">
                  <c:v>89.744129999999998</c:v>
                </c:pt>
                <c:pt idx="21">
                  <c:v>170.46911</c:v>
                </c:pt>
                <c:pt idx="22">
                  <c:v>221.75621000000001</c:v>
                </c:pt>
                <c:pt idx="23">
                  <c:v>124.63699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5-454E-BDF3-68B4921B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00639"/>
        <c:axId val="1351501119"/>
      </c:lineChart>
      <c:catAx>
        <c:axId val="135150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1119"/>
        <c:crosses val="autoZero"/>
        <c:auto val="1"/>
        <c:lblAlgn val="ctr"/>
        <c:lblOffset val="100"/>
        <c:noMultiLvlLbl val="0"/>
      </c:catAx>
      <c:valAx>
        <c:axId val="135150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altre attività finanziarie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altre att finanz'!$B$4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altre att finanz'!$A$5:$A$28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'Alienazione di altre att finanz'!$B$5:$B$28</c:f>
              <c:numCache>
                <c:formatCode>0.00</c:formatCode>
                <c:ptCount val="24"/>
                <c:pt idx="0">
                  <c:v>1520.5524800000001</c:v>
                </c:pt>
                <c:pt idx="1">
                  <c:v>2300.29628</c:v>
                </c:pt>
                <c:pt idx="2">
                  <c:v>2010.4355800000001</c:v>
                </c:pt>
                <c:pt idx="3">
                  <c:v>2242.5872100000001</c:v>
                </c:pt>
                <c:pt idx="4">
                  <c:v>1841.3267900000001</c:v>
                </c:pt>
                <c:pt idx="5">
                  <c:v>2000.4282499999999</c:v>
                </c:pt>
                <c:pt idx="6">
                  <c:v>2277.7687000000001</c:v>
                </c:pt>
                <c:pt idx="7">
                  <c:v>2424.2068599999998</c:v>
                </c:pt>
                <c:pt idx="8">
                  <c:v>1704.62806</c:v>
                </c:pt>
                <c:pt idx="9">
                  <c:v>1496.44193</c:v>
                </c:pt>
                <c:pt idx="10">
                  <c:v>1313.78505</c:v>
                </c:pt>
                <c:pt idx="11">
                  <c:v>1112.0187599999999</c:v>
                </c:pt>
                <c:pt idx="12">
                  <c:v>952.28444999999999</c:v>
                </c:pt>
                <c:pt idx="13">
                  <c:v>912.27287999999999</c:v>
                </c:pt>
                <c:pt idx="14">
                  <c:v>1162.09773</c:v>
                </c:pt>
                <c:pt idx="15">
                  <c:v>1341.91031</c:v>
                </c:pt>
                <c:pt idx="16">
                  <c:v>1183.6253999999999</c:v>
                </c:pt>
                <c:pt idx="17">
                  <c:v>1498.7285300000001</c:v>
                </c:pt>
                <c:pt idx="18">
                  <c:v>1514.10007</c:v>
                </c:pt>
                <c:pt idx="19">
                  <c:v>2818.32573</c:v>
                </c:pt>
                <c:pt idx="20">
                  <c:v>2298.0003499999998</c:v>
                </c:pt>
                <c:pt idx="21">
                  <c:v>2876.4187200000001</c:v>
                </c:pt>
                <c:pt idx="22">
                  <c:v>1566.4856</c:v>
                </c:pt>
                <c:pt idx="23">
                  <c:v>1554.3352199999999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D-4919-BC31-50AFC65C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695727"/>
        <c:axId val="1235696687"/>
      </c:lineChart>
      <c:catAx>
        <c:axId val="123569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35696687"/>
        <c:crosses val="autoZero"/>
        <c:auto val="1"/>
        <c:lblAlgn val="ctr"/>
        <c:lblOffset val="100"/>
        <c:noMultiLvlLbl val="0"/>
      </c:catAx>
      <c:valAx>
        <c:axId val="123569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459900845727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3569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capitale da UE e altre istituzioni estere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capitale da UE'!$B$4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capitale da UE'!$A$5:$A$28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in c capitale da UE'!$B$5:$B$28</c:f>
              <c:numCache>
                <c:formatCode>0.00</c:formatCode>
                <c:ptCount val="24"/>
                <c:pt idx="0">
                  <c:v>5.0468099999999998</c:v>
                </c:pt>
                <c:pt idx="1">
                  <c:v>6.0120699999999996</c:v>
                </c:pt>
                <c:pt idx="2">
                  <c:v>15.138999999999999</c:v>
                </c:pt>
                <c:pt idx="3">
                  <c:v>14.917</c:v>
                </c:pt>
                <c:pt idx="4">
                  <c:v>12.22</c:v>
                </c:pt>
                <c:pt idx="5">
                  <c:v>3.1419600000000001</c:v>
                </c:pt>
                <c:pt idx="6">
                  <c:v>1.82718</c:v>
                </c:pt>
                <c:pt idx="7">
                  <c:v>2.65564</c:v>
                </c:pt>
                <c:pt idx="8">
                  <c:v>17.448250000000002</c:v>
                </c:pt>
                <c:pt idx="9">
                  <c:v>9.4717699999999994</c:v>
                </c:pt>
                <c:pt idx="10">
                  <c:v>17.382490000000001</c:v>
                </c:pt>
                <c:pt idx="11">
                  <c:v>21.917449999999999</c:v>
                </c:pt>
                <c:pt idx="12">
                  <c:v>22.241399999999999</c:v>
                </c:pt>
                <c:pt idx="13">
                  <c:v>28.603960000000001</c:v>
                </c:pt>
                <c:pt idx="14">
                  <c:v>22.853850000000001</c:v>
                </c:pt>
                <c:pt idx="15">
                  <c:v>39.401290000000003</c:v>
                </c:pt>
                <c:pt idx="16">
                  <c:v>60.473959999999998</c:v>
                </c:pt>
                <c:pt idx="17">
                  <c:v>76.113960000000006</c:v>
                </c:pt>
                <c:pt idx="18">
                  <c:v>96.015249999999995</c:v>
                </c:pt>
                <c:pt idx="19">
                  <c:v>110.09426000000001</c:v>
                </c:pt>
                <c:pt idx="20">
                  <c:v>125.03901</c:v>
                </c:pt>
                <c:pt idx="21">
                  <c:v>782.34481000000005</c:v>
                </c:pt>
                <c:pt idx="22">
                  <c:v>1556.62934</c:v>
                </c:pt>
                <c:pt idx="23">
                  <c:v>804.66441999999995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4-4116-8B30-28667DE8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09279"/>
        <c:axId val="1351502079"/>
      </c:lineChart>
      <c:catAx>
        <c:axId val="13515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2079"/>
        <c:crosses val="autoZero"/>
        <c:auto val="1"/>
        <c:lblAlgn val="ctr"/>
        <c:lblOffset val="100"/>
        <c:noMultiLvlLbl val="0"/>
      </c:catAx>
      <c:valAx>
        <c:axId val="135150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capitale da famiglie e istituzioni sociali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capitale da famigli'!$B$4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capitale da famigli'!$A$5:$A$28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in c capitale da famigli'!$B$5:$B$28</c:f>
              <c:numCache>
                <c:formatCode>0.00</c:formatCode>
                <c:ptCount val="24"/>
                <c:pt idx="0">
                  <c:v>1.8425</c:v>
                </c:pt>
                <c:pt idx="1">
                  <c:v>0.53254000000000001</c:v>
                </c:pt>
                <c:pt idx="2">
                  <c:v>4.0201799999999999</c:v>
                </c:pt>
                <c:pt idx="3">
                  <c:v>10.984999999999999</c:v>
                </c:pt>
                <c:pt idx="4">
                  <c:v>4.6845999999999997</c:v>
                </c:pt>
                <c:pt idx="5">
                  <c:v>4.3530600000000002</c:v>
                </c:pt>
                <c:pt idx="6">
                  <c:v>6.2850200000000003</c:v>
                </c:pt>
                <c:pt idx="7">
                  <c:v>7.9161000000000001</c:v>
                </c:pt>
                <c:pt idx="8">
                  <c:v>70.534999999999997</c:v>
                </c:pt>
                <c:pt idx="9">
                  <c:v>60.77411</c:v>
                </c:pt>
                <c:pt idx="10">
                  <c:v>40.025669999999998</c:v>
                </c:pt>
                <c:pt idx="11">
                  <c:v>30.40896</c:v>
                </c:pt>
                <c:pt idx="12">
                  <c:v>40.166980000000002</c:v>
                </c:pt>
                <c:pt idx="13">
                  <c:v>34.865079999999999</c:v>
                </c:pt>
                <c:pt idx="14">
                  <c:v>36.925350000000002</c:v>
                </c:pt>
                <c:pt idx="15">
                  <c:v>64.75206</c:v>
                </c:pt>
                <c:pt idx="16">
                  <c:v>44.873750000000001</c:v>
                </c:pt>
                <c:pt idx="17">
                  <c:v>26.348700000000001</c:v>
                </c:pt>
                <c:pt idx="18">
                  <c:v>58.043610000000001</c:v>
                </c:pt>
                <c:pt idx="19">
                  <c:v>61.508699999999997</c:v>
                </c:pt>
                <c:pt idx="20">
                  <c:v>53.258009999999999</c:v>
                </c:pt>
                <c:pt idx="21">
                  <c:v>42.450989999999997</c:v>
                </c:pt>
                <c:pt idx="22">
                  <c:v>56.395870000000002</c:v>
                </c:pt>
                <c:pt idx="23">
                  <c:v>49.123800000000003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C-42E0-A94E-C9232F1DC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28479"/>
        <c:axId val="1351528959"/>
      </c:lineChart>
      <c:catAx>
        <c:axId val="135152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28959"/>
        <c:crosses val="autoZero"/>
        <c:auto val="1"/>
        <c:lblAlgn val="ctr"/>
        <c:lblOffset val="100"/>
        <c:noMultiLvlLbl val="0"/>
      </c:catAx>
      <c:valAx>
        <c:axId val="135152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28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capitale da imprese private 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capitale imprese'!$B$4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capitale imprese'!$A$5:$A$28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in c capitale imprese'!$B$5:$B$28</c:f>
              <c:numCache>
                <c:formatCode>0.00</c:formatCode>
                <c:ptCount val="24"/>
                <c:pt idx="0">
                  <c:v>47.29271</c:v>
                </c:pt>
                <c:pt idx="1">
                  <c:v>49.930979999999998</c:v>
                </c:pt>
                <c:pt idx="2">
                  <c:v>34.406370000000003</c:v>
                </c:pt>
                <c:pt idx="3">
                  <c:v>39.864629999999998</c:v>
                </c:pt>
                <c:pt idx="4">
                  <c:v>54.523490000000002</c:v>
                </c:pt>
                <c:pt idx="5">
                  <c:v>69.497950000000003</c:v>
                </c:pt>
                <c:pt idx="6">
                  <c:v>88.981369999999998</c:v>
                </c:pt>
                <c:pt idx="7">
                  <c:v>75.428640000000001</c:v>
                </c:pt>
                <c:pt idx="8">
                  <c:v>75.948909999999998</c:v>
                </c:pt>
                <c:pt idx="9">
                  <c:v>75.385310000000004</c:v>
                </c:pt>
                <c:pt idx="10">
                  <c:v>68.070390000000003</c:v>
                </c:pt>
                <c:pt idx="11">
                  <c:v>55.711849999999998</c:v>
                </c:pt>
                <c:pt idx="12">
                  <c:v>50.051940000000002</c:v>
                </c:pt>
                <c:pt idx="13">
                  <c:v>50.216299999999997</c:v>
                </c:pt>
                <c:pt idx="14">
                  <c:v>83.582759999999993</c:v>
                </c:pt>
                <c:pt idx="15">
                  <c:v>19.087240000000001</c:v>
                </c:pt>
                <c:pt idx="16">
                  <c:v>125.22038999999999</c:v>
                </c:pt>
                <c:pt idx="17">
                  <c:v>33.496479999999998</c:v>
                </c:pt>
                <c:pt idx="18">
                  <c:v>28.163709999999998</c:v>
                </c:pt>
                <c:pt idx="19">
                  <c:v>87.569959999999995</c:v>
                </c:pt>
                <c:pt idx="20">
                  <c:v>29.841390000000001</c:v>
                </c:pt>
                <c:pt idx="21">
                  <c:v>50.043480000000002</c:v>
                </c:pt>
                <c:pt idx="22">
                  <c:v>43.396099999999997</c:v>
                </c:pt>
                <c:pt idx="23">
                  <c:v>45.091360000000002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9-4E02-996D-BBB8E38B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88159"/>
        <c:axId val="1351471839"/>
      </c:lineChart>
      <c:catAx>
        <c:axId val="135148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71839"/>
        <c:crosses val="autoZero"/>
        <c:auto val="1"/>
        <c:lblAlgn val="ctr"/>
        <c:lblOffset val="100"/>
        <c:noMultiLvlLbl val="0"/>
      </c:catAx>
      <c:valAx>
        <c:axId val="13514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8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partecipazioni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2004-2023,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partecipazioni'!$B$4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partecipazioni'!$A$5:$A$24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'Alienazione di partecipazioni'!$B$5:$B$24</c:f>
              <c:numCache>
                <c:formatCode>0.00</c:formatCode>
                <c:ptCount val="20"/>
                <c:pt idx="0">
                  <c:v>175.62100000000001</c:v>
                </c:pt>
                <c:pt idx="1">
                  <c:v>4.0613700000000001</c:v>
                </c:pt>
                <c:pt idx="2">
                  <c:v>65.523439999999994</c:v>
                </c:pt>
                <c:pt idx="3">
                  <c:v>152.13544999999999</c:v>
                </c:pt>
                <c:pt idx="4">
                  <c:v>360.94920000000002</c:v>
                </c:pt>
                <c:pt idx="5">
                  <c:v>219.55762999999999</c:v>
                </c:pt>
                <c:pt idx="6">
                  <c:v>0.42524000000000001</c:v>
                </c:pt>
                <c:pt idx="7">
                  <c:v>65.303629999999998</c:v>
                </c:pt>
                <c:pt idx="8">
                  <c:v>31.583159999999999</c:v>
                </c:pt>
                <c:pt idx="9">
                  <c:v>159.19227000000001</c:v>
                </c:pt>
                <c:pt idx="10">
                  <c:v>149.27249</c:v>
                </c:pt>
                <c:pt idx="11">
                  <c:v>42.41046</c:v>
                </c:pt>
                <c:pt idx="12">
                  <c:v>0.65242999999999995</c:v>
                </c:pt>
                <c:pt idx="13">
                  <c:v>2.3085100000000001</c:v>
                </c:pt>
                <c:pt idx="14">
                  <c:v>9.8994199999999992</c:v>
                </c:pt>
                <c:pt idx="15">
                  <c:v>4.0401400000000001</c:v>
                </c:pt>
                <c:pt idx="16">
                  <c:v>214.89033000000001</c:v>
                </c:pt>
                <c:pt idx="17">
                  <c:v>29.367180000000001</c:v>
                </c:pt>
                <c:pt idx="18">
                  <c:v>18.13157</c:v>
                </c:pt>
                <c:pt idx="19">
                  <c:v>18.603000000000002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B-418E-80B5-D51D0CD7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91999"/>
        <c:axId val="1351492479"/>
      </c:lineChart>
      <c:catAx>
        <c:axId val="135149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92479"/>
        <c:crosses val="autoZero"/>
        <c:auto val="1"/>
        <c:lblAlgn val="ctr"/>
        <c:lblOffset val="100"/>
        <c:noMultiLvlLbl val="0"/>
      </c:catAx>
      <c:valAx>
        <c:axId val="135149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139253426655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49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riscossione di crediti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'Riscossione di Crediti'!$B$4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'Riscossione di Crediti'!$A$5:$A$28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'Riscossione di Crediti'!$B$5:$B$28</c:f>
              <c:numCache>
                <c:formatCode>0.00</c:formatCode>
                <c:ptCount val="24"/>
                <c:pt idx="0">
                  <c:v>752.79026999999996</c:v>
                </c:pt>
                <c:pt idx="1">
                  <c:v>1019.27946</c:v>
                </c:pt>
                <c:pt idx="2">
                  <c:v>1615.1667399999999</c:v>
                </c:pt>
                <c:pt idx="3">
                  <c:v>2555.1564499999999</c:v>
                </c:pt>
                <c:pt idx="4">
                  <c:v>1790.55691</c:v>
                </c:pt>
                <c:pt idx="5">
                  <c:v>1606.9986200000001</c:v>
                </c:pt>
                <c:pt idx="6">
                  <c:v>1365.56169</c:v>
                </c:pt>
                <c:pt idx="7">
                  <c:v>1304.2947999999999</c:v>
                </c:pt>
                <c:pt idx="8">
                  <c:v>2013.98352</c:v>
                </c:pt>
                <c:pt idx="9">
                  <c:v>1872.4334799999999</c:v>
                </c:pt>
                <c:pt idx="10">
                  <c:v>1983.6941899999999</c:v>
                </c:pt>
                <c:pt idx="11">
                  <c:v>1512.6775500000001</c:v>
                </c:pt>
                <c:pt idx="12">
                  <c:v>1518.8628799999999</c:v>
                </c:pt>
                <c:pt idx="13">
                  <c:v>1673.3984700000001</c:v>
                </c:pt>
                <c:pt idx="14">
                  <c:v>1594.81015</c:v>
                </c:pt>
                <c:pt idx="15">
                  <c:v>2356.43896</c:v>
                </c:pt>
                <c:pt idx="16">
                  <c:v>2366.1945900000001</c:v>
                </c:pt>
                <c:pt idx="17">
                  <c:v>2126.9152199999999</c:v>
                </c:pt>
                <c:pt idx="18">
                  <c:v>2284.4501500000001</c:v>
                </c:pt>
                <c:pt idx="19">
                  <c:v>1661.11167</c:v>
                </c:pt>
                <c:pt idx="20">
                  <c:v>1619.3203799999999</c:v>
                </c:pt>
                <c:pt idx="21">
                  <c:v>2417.7161599999999</c:v>
                </c:pt>
                <c:pt idx="22">
                  <c:v>3335.53069</c:v>
                </c:pt>
                <c:pt idx="23">
                  <c:v>1956.1805899999999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0-4C09-B053-1F07CA15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19359"/>
        <c:axId val="1351519839"/>
      </c:lineChart>
      <c:catAx>
        <c:axId val="135151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19839"/>
        <c:crosses val="autoZero"/>
        <c:auto val="1"/>
        <c:lblAlgn val="ctr"/>
        <c:lblOffset val="100"/>
        <c:noMultiLvlLbl val="0"/>
      </c:catAx>
      <c:valAx>
        <c:axId val="135151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237678623505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1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di capitale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da capitale'!$B$4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da capitale'!$A$5:$A$28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incassi da capitale'!$B$5:$B$28</c:f>
              <c:numCache>
                <c:formatCode>0.00</c:formatCode>
                <c:ptCount val="24"/>
                <c:pt idx="0">
                  <c:v>244.85705999999999</c:v>
                </c:pt>
                <c:pt idx="1">
                  <c:v>444.77296999999999</c:v>
                </c:pt>
                <c:pt idx="2">
                  <c:v>720.22136</c:v>
                </c:pt>
                <c:pt idx="3">
                  <c:v>894.69006000000002</c:v>
                </c:pt>
                <c:pt idx="4">
                  <c:v>504.35145</c:v>
                </c:pt>
                <c:pt idx="5">
                  <c:v>559.40792999999996</c:v>
                </c:pt>
                <c:pt idx="6">
                  <c:v>353.04539999999997</c:v>
                </c:pt>
                <c:pt idx="7">
                  <c:v>38.487459999999999</c:v>
                </c:pt>
                <c:pt idx="8">
                  <c:v>177.98374000000001</c:v>
                </c:pt>
                <c:pt idx="9">
                  <c:v>529.50706000000002</c:v>
                </c:pt>
                <c:pt idx="10">
                  <c:v>136.19047</c:v>
                </c:pt>
                <c:pt idx="11">
                  <c:v>425.99687999999998</c:v>
                </c:pt>
                <c:pt idx="12">
                  <c:v>148.93888000000001</c:v>
                </c:pt>
                <c:pt idx="13">
                  <c:v>143.79614000000001</c:v>
                </c:pt>
                <c:pt idx="14">
                  <c:v>208.76684</c:v>
                </c:pt>
                <c:pt idx="15">
                  <c:v>204.09537</c:v>
                </c:pt>
                <c:pt idx="16">
                  <c:v>615.86264000000006</c:v>
                </c:pt>
                <c:pt idx="17">
                  <c:v>262.29743000000002</c:v>
                </c:pt>
                <c:pt idx="18">
                  <c:v>436.54187000000002</c:v>
                </c:pt>
                <c:pt idx="19">
                  <c:v>388.60775000000001</c:v>
                </c:pt>
                <c:pt idx="20">
                  <c:v>480.89384000000001</c:v>
                </c:pt>
                <c:pt idx="21">
                  <c:v>879.96042999999997</c:v>
                </c:pt>
                <c:pt idx="22">
                  <c:v>1045.55279</c:v>
                </c:pt>
                <c:pt idx="23">
                  <c:v>914.98675000000003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0-4DAB-9230-B8F601ABB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05919"/>
        <c:axId val="1351522719"/>
      </c:lineChart>
      <c:catAx>
        <c:axId val="135150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22719"/>
        <c:crosses val="autoZero"/>
        <c:auto val="1"/>
        <c:lblAlgn val="ctr"/>
        <c:lblOffset val="100"/>
        <c:noMultiLvlLbl val="0"/>
      </c:catAx>
      <c:valAx>
        <c:axId val="135152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50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7</xdr:row>
      <xdr:rowOff>133350</xdr:rowOff>
    </xdr:from>
    <xdr:to>
      <xdr:col>7</xdr:col>
      <xdr:colOff>228600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E19924-E949-BCD9-2CE2-CE7014ED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133350</xdr:rowOff>
    </xdr:from>
    <xdr:to>
      <xdr:col>11</xdr:col>
      <xdr:colOff>7620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2B803-0DCF-51D4-E0AB-5F189F2FB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7</xdr:row>
      <xdr:rowOff>156210</xdr:rowOff>
    </xdr:from>
    <xdr:to>
      <xdr:col>6</xdr:col>
      <xdr:colOff>472440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F2FD60-C0AE-AFF5-93D6-56400BE2E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7</xdr:row>
      <xdr:rowOff>125730</xdr:rowOff>
    </xdr:from>
    <xdr:to>
      <xdr:col>4</xdr:col>
      <xdr:colOff>15240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4FAD88-1DB0-28FE-85DD-F3FF66941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7</xdr:row>
      <xdr:rowOff>125730</xdr:rowOff>
    </xdr:from>
    <xdr:to>
      <xdr:col>5</xdr:col>
      <xdr:colOff>144780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D16064-9018-D3D3-C42A-603B74C4C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7</xdr:row>
      <xdr:rowOff>133350</xdr:rowOff>
    </xdr:from>
    <xdr:to>
      <xdr:col>6</xdr:col>
      <xdr:colOff>205740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97F522-5093-9973-9B56-E634D3017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57150</xdr:rowOff>
    </xdr:from>
    <xdr:to>
      <xdr:col>10</xdr:col>
      <xdr:colOff>342900</xdr:colOff>
      <xdr:row>19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CC969F0-C201-C191-CB51-B1659881C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7</xdr:row>
      <xdr:rowOff>140970</xdr:rowOff>
    </xdr:from>
    <xdr:to>
      <xdr:col>8</xdr:col>
      <xdr:colOff>403860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3D74856-C21C-C303-BB6D-3964655EF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655320</xdr:colOff>
      <xdr:row>7</xdr:row>
      <xdr:rowOff>118110</xdr:rowOff>
    </xdr:from>
    <xdr:to>
      <xdr:col>8</xdr:col>
      <xdr:colOff>365760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7CECCD-AEDF-DDDD-3F3C-BDD065E5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95A9-88D6-4C8A-A378-25FA1CADA3CB}">
  <dimension ref="A8:G15"/>
  <sheetViews>
    <sheetView tabSelected="1" workbookViewId="0">
      <selection activeCell="B4" sqref="B4"/>
    </sheetView>
  </sheetViews>
  <sheetFormatPr defaultRowHeight="14.4" x14ac:dyDescent="0.3"/>
  <cols>
    <col min="1" max="1" width="40.33203125" customWidth="1"/>
    <col min="2" max="2" width="41.5546875" customWidth="1"/>
    <col min="3" max="3" width="14.5546875" customWidth="1"/>
    <col min="4" max="4" width="14.33203125" customWidth="1"/>
    <col min="5" max="5" width="15" customWidth="1"/>
    <col min="6" max="6" width="47.33203125" customWidth="1"/>
    <col min="7" max="7" width="54.33203125" customWidth="1"/>
  </cols>
  <sheetData>
    <row r="8" spans="1:7" ht="14.4" customHeight="1" x14ac:dyDescent="0.3">
      <c r="A8" s="5" t="s">
        <v>13</v>
      </c>
      <c r="B8" s="5"/>
      <c r="C8" s="5"/>
      <c r="D8" s="5"/>
      <c r="E8" s="5"/>
      <c r="F8" s="5"/>
      <c r="G8" s="5"/>
    </row>
    <row r="9" spans="1:7" ht="14.4" customHeight="1" x14ac:dyDescent="0.3">
      <c r="A9" s="5"/>
      <c r="B9" s="5"/>
      <c r="C9" s="5"/>
      <c r="D9" s="5"/>
      <c r="E9" s="5"/>
      <c r="F9" s="5"/>
      <c r="G9" s="5"/>
    </row>
    <row r="10" spans="1:7" ht="14.4" customHeight="1" x14ac:dyDescent="0.3">
      <c r="A10" s="5"/>
      <c r="B10" s="5"/>
      <c r="C10" s="5"/>
      <c r="D10" s="5"/>
      <c r="E10" s="5"/>
      <c r="F10" s="5"/>
      <c r="G10" s="5"/>
    </row>
    <row r="11" spans="1:7" ht="14.4" customHeight="1" x14ac:dyDescent="0.3">
      <c r="A11" s="5"/>
      <c r="B11" s="5"/>
      <c r="C11" s="5"/>
      <c r="D11" s="5"/>
      <c r="E11" s="5"/>
      <c r="F11" s="5"/>
      <c r="G11" s="5"/>
    </row>
    <row r="12" spans="1:7" ht="14.4" customHeight="1" x14ac:dyDescent="0.3">
      <c r="A12" s="5"/>
      <c r="B12" s="5"/>
      <c r="C12" s="5"/>
      <c r="D12" s="5"/>
      <c r="E12" s="5"/>
      <c r="F12" s="5"/>
      <c r="G12" s="5"/>
    </row>
    <row r="14" spans="1:7" ht="21" x14ac:dyDescent="0.4">
      <c r="A14" s="6" t="s">
        <v>1</v>
      </c>
      <c r="B14" s="6"/>
      <c r="C14" s="6"/>
      <c r="D14" s="6"/>
      <c r="E14" s="6"/>
      <c r="F14" s="6"/>
      <c r="G14" s="6"/>
    </row>
    <row r="15" spans="1:7" ht="21" x14ac:dyDescent="0.4">
      <c r="A15" s="7" t="s">
        <v>12</v>
      </c>
      <c r="B15" s="7"/>
      <c r="C15" s="7"/>
      <c r="D15" s="7"/>
      <c r="E15" s="7"/>
      <c r="F15" s="7"/>
      <c r="G15" s="7"/>
    </row>
  </sheetData>
  <mergeCells count="3">
    <mergeCell ref="A8:G12"/>
    <mergeCell ref="A14:G14"/>
    <mergeCell ref="A15:G15"/>
  </mergeCells>
  <hyperlinks>
    <hyperlink ref="A15:E15" r:id="rId1" display="Catalogo Open CPT " xr:uid="{A3B84931-571B-43B4-B478-843973C9337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3887-487D-45C7-AFA5-32A9766C91CA}">
  <dimension ref="A2:F28"/>
  <sheetViews>
    <sheetView workbookViewId="0">
      <selection activeCell="C6" sqref="C6"/>
    </sheetView>
  </sheetViews>
  <sheetFormatPr defaultRowHeight="14.4" x14ac:dyDescent="0.3"/>
  <cols>
    <col min="1" max="1" width="11.77734375" customWidth="1"/>
    <col min="2" max="2" width="23.21875" customWidth="1"/>
    <col min="3" max="3" width="26.44140625" bestFit="1" customWidth="1"/>
  </cols>
  <sheetData>
    <row r="2" spans="1:6" x14ac:dyDescent="0.3">
      <c r="A2" s="8" t="s">
        <v>11</v>
      </c>
      <c r="B2" s="8"/>
      <c r="C2" s="8"/>
      <c r="D2" s="8"/>
      <c r="E2" s="3"/>
      <c r="F2" s="3"/>
    </row>
    <row r="4" spans="1:6" x14ac:dyDescent="0.3">
      <c r="A4" s="1" t="s">
        <v>0</v>
      </c>
      <c r="B4" s="1" t="s">
        <v>3</v>
      </c>
    </row>
    <row r="5" spans="1:6" x14ac:dyDescent="0.3">
      <c r="A5" s="1">
        <v>2000</v>
      </c>
      <c r="B5" s="2">
        <v>244.85705999999999</v>
      </c>
    </row>
    <row r="6" spans="1:6" x14ac:dyDescent="0.3">
      <c r="A6" s="1">
        <v>2001</v>
      </c>
      <c r="B6" s="2">
        <v>444.77296999999999</v>
      </c>
    </row>
    <row r="7" spans="1:6" x14ac:dyDescent="0.3">
      <c r="A7" s="1">
        <v>2002</v>
      </c>
      <c r="B7" s="2">
        <v>720.22136</v>
      </c>
    </row>
    <row r="8" spans="1:6" x14ac:dyDescent="0.3">
      <c r="A8" s="1">
        <v>2003</v>
      </c>
      <c r="B8" s="2">
        <v>894.69006000000002</v>
      </c>
    </row>
    <row r="9" spans="1:6" x14ac:dyDescent="0.3">
      <c r="A9" s="1">
        <v>2004</v>
      </c>
      <c r="B9" s="2">
        <v>504.35145</v>
      </c>
    </row>
    <row r="10" spans="1:6" x14ac:dyDescent="0.3">
      <c r="A10" s="1">
        <v>2005</v>
      </c>
      <c r="B10" s="2">
        <v>559.40792999999996</v>
      </c>
    </row>
    <row r="11" spans="1:6" x14ac:dyDescent="0.3">
      <c r="A11" s="1">
        <v>2006</v>
      </c>
      <c r="B11" s="2">
        <v>353.04539999999997</v>
      </c>
    </row>
    <row r="12" spans="1:6" x14ac:dyDescent="0.3">
      <c r="A12" s="1">
        <v>2007</v>
      </c>
      <c r="B12" s="2">
        <v>38.487459999999999</v>
      </c>
    </row>
    <row r="13" spans="1:6" x14ac:dyDescent="0.3">
      <c r="A13" s="1">
        <v>2008</v>
      </c>
      <c r="B13" s="2">
        <v>177.98374000000001</v>
      </c>
    </row>
    <row r="14" spans="1:6" x14ac:dyDescent="0.3">
      <c r="A14" s="1">
        <v>2009</v>
      </c>
      <c r="B14" s="2">
        <v>529.50706000000002</v>
      </c>
    </row>
    <row r="15" spans="1:6" x14ac:dyDescent="0.3">
      <c r="A15" s="1">
        <v>2010</v>
      </c>
      <c r="B15" s="2">
        <v>136.19047</v>
      </c>
    </row>
    <row r="16" spans="1:6" x14ac:dyDescent="0.3">
      <c r="A16" s="1">
        <v>2011</v>
      </c>
      <c r="B16" s="2">
        <v>425.99687999999998</v>
      </c>
    </row>
    <row r="17" spans="1:2" x14ac:dyDescent="0.3">
      <c r="A17" s="1">
        <v>2012</v>
      </c>
      <c r="B17" s="2">
        <v>148.93888000000001</v>
      </c>
    </row>
    <row r="18" spans="1:2" x14ac:dyDescent="0.3">
      <c r="A18" s="1">
        <v>2013</v>
      </c>
      <c r="B18" s="2">
        <v>143.79614000000001</v>
      </c>
    </row>
    <row r="19" spans="1:2" x14ac:dyDescent="0.3">
      <c r="A19" s="1">
        <v>2014</v>
      </c>
      <c r="B19" s="2">
        <v>208.76684</v>
      </c>
    </row>
    <row r="20" spans="1:2" x14ac:dyDescent="0.3">
      <c r="A20" s="1">
        <v>2015</v>
      </c>
      <c r="B20" s="2">
        <v>204.09537</v>
      </c>
    </row>
    <row r="21" spans="1:2" x14ac:dyDescent="0.3">
      <c r="A21" s="1">
        <v>2016</v>
      </c>
      <c r="B21" s="2">
        <v>615.86264000000006</v>
      </c>
    </row>
    <row r="22" spans="1:2" x14ac:dyDescent="0.3">
      <c r="A22" s="1">
        <v>2017</v>
      </c>
      <c r="B22" s="2">
        <v>262.29743000000002</v>
      </c>
    </row>
    <row r="23" spans="1:2" x14ac:dyDescent="0.3">
      <c r="A23" s="1">
        <v>2018</v>
      </c>
      <c r="B23" s="2">
        <v>436.54187000000002</v>
      </c>
    </row>
    <row r="24" spans="1:2" x14ac:dyDescent="0.3">
      <c r="A24" s="1">
        <v>2019</v>
      </c>
      <c r="B24" s="2">
        <v>388.60775000000001</v>
      </c>
    </row>
    <row r="25" spans="1:2" x14ac:dyDescent="0.3">
      <c r="A25" s="1">
        <v>2020</v>
      </c>
      <c r="B25" s="2">
        <v>480.89384000000001</v>
      </c>
    </row>
    <row r="26" spans="1:2" x14ac:dyDescent="0.3">
      <c r="A26" s="1">
        <v>2021</v>
      </c>
      <c r="B26" s="2">
        <v>879.96042999999997</v>
      </c>
    </row>
    <row r="27" spans="1:2" x14ac:dyDescent="0.3">
      <c r="A27" s="1">
        <v>2022</v>
      </c>
      <c r="B27" s="2">
        <v>1045.55279</v>
      </c>
    </row>
    <row r="28" spans="1:2" x14ac:dyDescent="0.3">
      <c r="A28" s="1">
        <v>2023</v>
      </c>
      <c r="B28" s="2">
        <v>914.98675000000003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F61B-A958-4913-957D-3C5569960EE0}">
  <dimension ref="A2:C28"/>
  <sheetViews>
    <sheetView workbookViewId="0">
      <selection activeCell="H5" sqref="H5"/>
    </sheetView>
  </sheetViews>
  <sheetFormatPr defaultRowHeight="14.4" x14ac:dyDescent="0.3"/>
  <cols>
    <col min="1" max="1" width="13.33203125" customWidth="1"/>
    <col min="2" max="2" width="21.33203125" bestFit="1" customWidth="1"/>
    <col min="3" max="3" width="40.33203125" bestFit="1" customWidth="1"/>
  </cols>
  <sheetData>
    <row r="2" spans="1:3" x14ac:dyDescent="0.3">
      <c r="A2" s="8" t="s">
        <v>2</v>
      </c>
      <c r="B2" s="8"/>
      <c r="C2" s="8"/>
    </row>
    <row r="4" spans="1:3" x14ac:dyDescent="0.3">
      <c r="A4" s="1" t="s">
        <v>0</v>
      </c>
      <c r="B4" s="1" t="s">
        <v>3</v>
      </c>
    </row>
    <row r="5" spans="1:3" x14ac:dyDescent="0.3">
      <c r="A5" s="4">
        <v>2000</v>
      </c>
      <c r="B5" s="2">
        <v>3465.3516800000002</v>
      </c>
    </row>
    <row r="6" spans="1:3" x14ac:dyDescent="0.3">
      <c r="A6" s="4">
        <v>2001</v>
      </c>
      <c r="B6" s="2">
        <v>5225.1789099999996</v>
      </c>
    </row>
    <row r="7" spans="1:3" x14ac:dyDescent="0.3">
      <c r="A7" s="4">
        <v>2002</v>
      </c>
      <c r="B7" s="2">
        <v>5546.6837999999998</v>
      </c>
    </row>
    <row r="8" spans="1:3" x14ac:dyDescent="0.3">
      <c r="A8" s="4">
        <v>2003</v>
      </c>
      <c r="B8" s="2">
        <v>6508.6737899999998</v>
      </c>
    </row>
    <row r="9" spans="1:3" x14ac:dyDescent="0.3">
      <c r="A9" s="4">
        <v>2004</v>
      </c>
      <c r="B9" s="2">
        <v>4855.8990899999999</v>
      </c>
    </row>
    <row r="10" spans="1:3" x14ac:dyDescent="0.3">
      <c r="A10" s="4">
        <v>2005</v>
      </c>
      <c r="B10" s="2">
        <v>4691.1867099999999</v>
      </c>
    </row>
    <row r="11" spans="1:3" x14ac:dyDescent="0.3">
      <c r="A11" s="4">
        <v>2006</v>
      </c>
      <c r="B11" s="2">
        <v>4713.6742800000002</v>
      </c>
    </row>
    <row r="12" spans="1:3" x14ac:dyDescent="0.3">
      <c r="A12" s="4">
        <v>2007</v>
      </c>
      <c r="B12" s="2">
        <v>4545.0530799999997</v>
      </c>
    </row>
    <row r="13" spans="1:3" x14ac:dyDescent="0.3">
      <c r="A13" s="4">
        <v>2008</v>
      </c>
      <c r="B13" s="2">
        <v>5180.7563200000004</v>
      </c>
    </row>
    <row r="14" spans="1:3" x14ac:dyDescent="0.3">
      <c r="A14" s="4">
        <v>2009</v>
      </c>
      <c r="B14" s="2">
        <v>4859.9998500000002</v>
      </c>
    </row>
    <row r="15" spans="1:3" x14ac:dyDescent="0.3">
      <c r="A15" s="4">
        <v>2010</v>
      </c>
      <c r="B15" s="2">
        <v>5099.7441399999998</v>
      </c>
    </row>
    <row r="16" spans="1:3" x14ac:dyDescent="0.3">
      <c r="A16" s="4">
        <v>2011</v>
      </c>
      <c r="B16" s="2">
        <v>3715.39642</v>
      </c>
    </row>
    <row r="17" spans="1:2" x14ac:dyDescent="0.3">
      <c r="A17" s="4">
        <v>2012</v>
      </c>
      <c r="B17" s="2">
        <v>3232.6745999999998</v>
      </c>
    </row>
    <row r="18" spans="1:2" x14ac:dyDescent="0.3">
      <c r="A18" s="4">
        <v>2013</v>
      </c>
      <c r="B18" s="2">
        <v>3337.0230900000001</v>
      </c>
    </row>
    <row r="19" spans="1:2" x14ac:dyDescent="0.3">
      <c r="A19" s="4">
        <v>2014</v>
      </c>
      <c r="B19" s="2">
        <v>3635.1168299999999</v>
      </c>
    </row>
    <row r="20" spans="1:2" x14ac:dyDescent="0.3">
      <c r="A20" s="4">
        <v>2015</v>
      </c>
      <c r="B20" s="2">
        <v>4466.9985800000004</v>
      </c>
    </row>
    <row r="21" spans="1:2" x14ac:dyDescent="0.3">
      <c r="A21" s="4">
        <v>2016</v>
      </c>
      <c r="B21" s="2">
        <v>4733.7392499999996</v>
      </c>
    </row>
    <row r="22" spans="1:2" x14ac:dyDescent="0.3">
      <c r="A22" s="4">
        <v>2017</v>
      </c>
      <c r="B22" s="2">
        <v>4249.81657</v>
      </c>
    </row>
    <row r="23" spans="1:2" x14ac:dyDescent="0.3">
      <c r="A23" s="4">
        <v>2018</v>
      </c>
      <c r="B23" s="2">
        <v>4595.0049200000003</v>
      </c>
    </row>
    <row r="24" spans="1:2" x14ac:dyDescent="0.3">
      <c r="A24" s="4">
        <v>2019</v>
      </c>
      <c r="B24" s="2">
        <v>5404.3601900000003</v>
      </c>
    </row>
    <row r="25" spans="1:2" x14ac:dyDescent="0.3">
      <c r="A25" s="4">
        <v>2020</v>
      </c>
      <c r="B25" s="2">
        <v>4910.9874399999999</v>
      </c>
    </row>
    <row r="26" spans="1:2" x14ac:dyDescent="0.3">
      <c r="A26" s="4">
        <v>2021</v>
      </c>
      <c r="B26" s="2">
        <v>7248.77088</v>
      </c>
    </row>
    <row r="27" spans="1:2" x14ac:dyDescent="0.3">
      <c r="A27" s="4">
        <v>2022</v>
      </c>
      <c r="B27" s="2">
        <v>7843.87817</v>
      </c>
    </row>
    <row r="28" spans="1:2" x14ac:dyDescent="0.3">
      <c r="A28" s="4">
        <v>2023</v>
      </c>
      <c r="B28" s="2">
        <v>5467.6221299999997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299E-37FF-4F3E-A846-4C8A6E26B04C}">
  <dimension ref="A2:H28"/>
  <sheetViews>
    <sheetView workbookViewId="0">
      <selection activeCell="E5" sqref="E5"/>
    </sheetView>
  </sheetViews>
  <sheetFormatPr defaultRowHeight="14.4" x14ac:dyDescent="0.3"/>
  <cols>
    <col min="1" max="1" width="12.44140625" customWidth="1"/>
    <col min="2" max="2" width="21.33203125" bestFit="1" customWidth="1"/>
  </cols>
  <sheetData>
    <row r="2" spans="1:8" x14ac:dyDescent="0.3">
      <c r="A2" s="8" t="s">
        <v>4</v>
      </c>
      <c r="B2" s="8"/>
      <c r="C2" s="8"/>
      <c r="D2" s="8"/>
      <c r="E2" s="8"/>
      <c r="F2" s="8"/>
      <c r="G2" s="8"/>
      <c r="H2" s="8"/>
    </row>
    <row r="4" spans="1:8" x14ac:dyDescent="0.3">
      <c r="A4" s="1" t="s">
        <v>0</v>
      </c>
      <c r="B4" s="1" t="s">
        <v>3</v>
      </c>
    </row>
    <row r="5" spans="1:8" x14ac:dyDescent="0.3">
      <c r="A5" s="1">
        <v>2000</v>
      </c>
      <c r="B5" s="2">
        <v>892.96984999999995</v>
      </c>
    </row>
    <row r="6" spans="1:8" x14ac:dyDescent="0.3">
      <c r="A6" s="1">
        <v>2001</v>
      </c>
      <c r="B6" s="2">
        <v>1404.3546100000001</v>
      </c>
    </row>
    <row r="7" spans="1:8" x14ac:dyDescent="0.3">
      <c r="A7" s="1">
        <v>2002</v>
      </c>
      <c r="B7" s="2">
        <v>1147.29457</v>
      </c>
    </row>
    <row r="8" spans="1:8" x14ac:dyDescent="0.3">
      <c r="A8" s="1">
        <v>2003</v>
      </c>
      <c r="B8" s="2">
        <v>750.47343999999998</v>
      </c>
    </row>
    <row r="9" spans="1:8" x14ac:dyDescent="0.3">
      <c r="A9" s="1">
        <v>2004</v>
      </c>
      <c r="B9" s="2">
        <v>472.61484999999999</v>
      </c>
    </row>
    <row r="10" spans="1:8" x14ac:dyDescent="0.3">
      <c r="A10" s="1">
        <v>2005</v>
      </c>
      <c r="B10" s="2">
        <v>443.29757000000001</v>
      </c>
    </row>
    <row r="11" spans="1:8" x14ac:dyDescent="0.3">
      <c r="A11" s="1">
        <v>2006</v>
      </c>
      <c r="B11" s="2">
        <v>554.68147999999997</v>
      </c>
    </row>
    <row r="12" spans="1:8" x14ac:dyDescent="0.3">
      <c r="A12" s="1">
        <v>2007</v>
      </c>
      <c r="B12" s="2">
        <v>539.92813000000001</v>
      </c>
    </row>
    <row r="13" spans="1:8" x14ac:dyDescent="0.3">
      <c r="A13" s="1">
        <v>2008</v>
      </c>
      <c r="B13" s="2">
        <v>759.27963999999997</v>
      </c>
    </row>
    <row r="14" spans="1:8" x14ac:dyDescent="0.3">
      <c r="A14" s="1">
        <v>2009</v>
      </c>
      <c r="B14" s="2">
        <v>596.42855999999995</v>
      </c>
    </row>
    <row r="15" spans="1:8" x14ac:dyDescent="0.3">
      <c r="A15" s="1">
        <v>2010</v>
      </c>
      <c r="B15" s="2">
        <v>1540.17064</v>
      </c>
    </row>
    <row r="16" spans="1:8" x14ac:dyDescent="0.3">
      <c r="A16" s="1">
        <v>2011</v>
      </c>
      <c r="B16" s="2">
        <v>491.36133999999998</v>
      </c>
    </row>
    <row r="17" spans="1:2" x14ac:dyDescent="0.3">
      <c r="A17" s="1">
        <v>2012</v>
      </c>
      <c r="B17" s="2">
        <v>468.54491000000002</v>
      </c>
    </row>
    <row r="18" spans="1:2" x14ac:dyDescent="0.3">
      <c r="A18" s="1">
        <v>2013</v>
      </c>
      <c r="B18" s="2">
        <v>334.67799000000002</v>
      </c>
    </row>
    <row r="19" spans="1:2" x14ac:dyDescent="0.3">
      <c r="A19" s="1">
        <v>2014</v>
      </c>
      <c r="B19" s="2">
        <v>376.80766</v>
      </c>
    </row>
    <row r="20" spans="1:2" x14ac:dyDescent="0.3">
      <c r="A20" s="1">
        <v>2015</v>
      </c>
      <c r="B20" s="2">
        <v>398.90289000000001</v>
      </c>
    </row>
    <row r="21" spans="1:2" x14ac:dyDescent="0.3">
      <c r="A21" s="1">
        <v>2016</v>
      </c>
      <c r="B21" s="2">
        <v>336.83609000000001</v>
      </c>
    </row>
    <row r="22" spans="1:2" x14ac:dyDescent="0.3">
      <c r="A22" s="1">
        <v>2017</v>
      </c>
      <c r="B22" s="2">
        <v>223.60774000000001</v>
      </c>
    </row>
    <row r="23" spans="1:2" x14ac:dyDescent="0.3">
      <c r="A23" s="1">
        <v>2018</v>
      </c>
      <c r="B23" s="2">
        <v>167.79084</v>
      </c>
    </row>
    <row r="24" spans="1:2" x14ac:dyDescent="0.3">
      <c r="A24" s="1">
        <v>2019</v>
      </c>
      <c r="B24" s="2">
        <v>273.10198000000003</v>
      </c>
    </row>
    <row r="25" spans="1:2" x14ac:dyDescent="0.3">
      <c r="A25" s="1">
        <v>2020</v>
      </c>
      <c r="B25" s="2">
        <v>89.744129999999998</v>
      </c>
    </row>
    <row r="26" spans="1:2" x14ac:dyDescent="0.3">
      <c r="A26" s="1">
        <v>2021</v>
      </c>
      <c r="B26" s="2">
        <v>170.46911</v>
      </c>
    </row>
    <row r="27" spans="1:2" x14ac:dyDescent="0.3">
      <c r="A27" s="1">
        <v>2022</v>
      </c>
      <c r="B27" s="2">
        <v>221.75621000000001</v>
      </c>
    </row>
    <row r="28" spans="1:2" x14ac:dyDescent="0.3">
      <c r="A28" s="1">
        <v>2023</v>
      </c>
      <c r="B28" s="2">
        <v>124.63699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EDE5-F19B-41C9-B737-EE1780FA1B85}">
  <dimension ref="A2:H28"/>
  <sheetViews>
    <sheetView workbookViewId="0">
      <selection activeCell="D6" sqref="D6"/>
    </sheetView>
  </sheetViews>
  <sheetFormatPr defaultRowHeight="14.4" x14ac:dyDescent="0.3"/>
  <cols>
    <col min="1" max="1" width="12.5546875" customWidth="1"/>
    <col min="2" max="2" width="22.109375" customWidth="1"/>
    <col min="3" max="3" width="39.88671875" bestFit="1" customWidth="1"/>
  </cols>
  <sheetData>
    <row r="2" spans="1:8" x14ac:dyDescent="0.3">
      <c r="A2" s="8" t="s">
        <v>5</v>
      </c>
      <c r="B2" s="8"/>
      <c r="C2" s="8"/>
      <c r="D2" s="8"/>
      <c r="E2" s="8"/>
      <c r="F2" s="3"/>
      <c r="G2" s="3"/>
      <c r="H2" s="3"/>
    </row>
    <row r="4" spans="1:8" x14ac:dyDescent="0.3">
      <c r="A4" s="1" t="s">
        <v>0</v>
      </c>
      <c r="B4" s="1" t="s">
        <v>3</v>
      </c>
    </row>
    <row r="5" spans="1:8" x14ac:dyDescent="0.3">
      <c r="A5" s="1">
        <v>2000</v>
      </c>
      <c r="B5" s="2">
        <v>1520.5524800000001</v>
      </c>
    </row>
    <row r="6" spans="1:8" x14ac:dyDescent="0.3">
      <c r="A6" s="1">
        <v>2001</v>
      </c>
      <c r="B6" s="2">
        <v>2300.29628</v>
      </c>
    </row>
    <row r="7" spans="1:8" x14ac:dyDescent="0.3">
      <c r="A7" s="1">
        <v>2002</v>
      </c>
      <c r="B7" s="2">
        <v>2010.4355800000001</v>
      </c>
    </row>
    <row r="8" spans="1:8" x14ac:dyDescent="0.3">
      <c r="A8" s="1">
        <v>2003</v>
      </c>
      <c r="B8" s="2">
        <v>2242.5872100000001</v>
      </c>
    </row>
    <row r="9" spans="1:8" x14ac:dyDescent="0.3">
      <c r="A9" s="1">
        <v>2004</v>
      </c>
      <c r="B9" s="2">
        <v>1841.3267900000001</v>
      </c>
    </row>
    <row r="10" spans="1:8" x14ac:dyDescent="0.3">
      <c r="A10" s="1">
        <v>2005</v>
      </c>
      <c r="B10" s="2">
        <v>2000.4282499999999</v>
      </c>
    </row>
    <row r="11" spans="1:8" x14ac:dyDescent="0.3">
      <c r="A11" s="1">
        <v>2006</v>
      </c>
      <c r="B11" s="2">
        <v>2277.7687000000001</v>
      </c>
    </row>
    <row r="12" spans="1:8" x14ac:dyDescent="0.3">
      <c r="A12" s="1">
        <v>2007</v>
      </c>
      <c r="B12" s="2">
        <v>2424.2068599999998</v>
      </c>
    </row>
    <row r="13" spans="1:8" x14ac:dyDescent="0.3">
      <c r="A13" s="1">
        <v>2008</v>
      </c>
      <c r="B13" s="2">
        <v>1704.62806</v>
      </c>
    </row>
    <row r="14" spans="1:8" x14ac:dyDescent="0.3">
      <c r="A14" s="1">
        <v>2009</v>
      </c>
      <c r="B14" s="2">
        <v>1496.44193</v>
      </c>
    </row>
    <row r="15" spans="1:8" x14ac:dyDescent="0.3">
      <c r="A15" s="1">
        <v>2010</v>
      </c>
      <c r="B15" s="2">
        <v>1313.78505</v>
      </c>
    </row>
    <row r="16" spans="1:8" x14ac:dyDescent="0.3">
      <c r="A16" s="1">
        <v>2011</v>
      </c>
      <c r="B16" s="2">
        <v>1112.0187599999999</v>
      </c>
    </row>
    <row r="17" spans="1:2" x14ac:dyDescent="0.3">
      <c r="A17" s="1">
        <v>2012</v>
      </c>
      <c r="B17" s="2">
        <v>952.28444999999999</v>
      </c>
    </row>
    <row r="18" spans="1:2" x14ac:dyDescent="0.3">
      <c r="A18" s="1">
        <v>2013</v>
      </c>
      <c r="B18" s="2">
        <v>912.27287999999999</v>
      </c>
    </row>
    <row r="19" spans="1:2" x14ac:dyDescent="0.3">
      <c r="A19" s="1">
        <v>2014</v>
      </c>
      <c r="B19" s="2">
        <v>1162.09773</v>
      </c>
    </row>
    <row r="20" spans="1:2" x14ac:dyDescent="0.3">
      <c r="A20" s="1">
        <v>2015</v>
      </c>
      <c r="B20" s="2">
        <v>1341.91031</v>
      </c>
    </row>
    <row r="21" spans="1:2" x14ac:dyDescent="0.3">
      <c r="A21" s="1">
        <v>2016</v>
      </c>
      <c r="B21" s="2">
        <v>1183.6253999999999</v>
      </c>
    </row>
    <row r="22" spans="1:2" x14ac:dyDescent="0.3">
      <c r="A22" s="1">
        <v>2017</v>
      </c>
      <c r="B22" s="2">
        <v>1498.7285300000001</v>
      </c>
    </row>
    <row r="23" spans="1:2" x14ac:dyDescent="0.3">
      <c r="A23" s="1">
        <v>2018</v>
      </c>
      <c r="B23" s="2">
        <v>1514.10007</v>
      </c>
    </row>
    <row r="24" spans="1:2" x14ac:dyDescent="0.3">
      <c r="A24" s="1">
        <v>2019</v>
      </c>
      <c r="B24" s="2">
        <v>2818.32573</v>
      </c>
    </row>
    <row r="25" spans="1:2" x14ac:dyDescent="0.3">
      <c r="A25" s="1">
        <v>2020</v>
      </c>
      <c r="B25" s="2">
        <v>2298.0003499999998</v>
      </c>
    </row>
    <row r="26" spans="1:2" x14ac:dyDescent="0.3">
      <c r="A26" s="1">
        <v>2021</v>
      </c>
      <c r="B26" s="2">
        <v>2876.4187200000001</v>
      </c>
    </row>
    <row r="27" spans="1:2" x14ac:dyDescent="0.3">
      <c r="A27" s="1">
        <v>2022</v>
      </c>
      <c r="B27" s="2">
        <v>1566.4856</v>
      </c>
    </row>
    <row r="28" spans="1:2" x14ac:dyDescent="0.3">
      <c r="A28" s="1">
        <v>2023</v>
      </c>
      <c r="B28" s="2">
        <v>1554.3352199999999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FCCC-7CB3-4683-9F27-277CFB2B07A7}">
  <dimension ref="A2:E28"/>
  <sheetViews>
    <sheetView workbookViewId="0">
      <selection activeCell="E13" sqref="E13"/>
    </sheetView>
  </sheetViews>
  <sheetFormatPr defaultRowHeight="14.4" x14ac:dyDescent="0.3"/>
  <cols>
    <col min="1" max="1" width="11.44140625" customWidth="1"/>
    <col min="2" max="2" width="21.33203125" bestFit="1" customWidth="1"/>
    <col min="3" max="3" width="63.6640625" bestFit="1" customWidth="1"/>
  </cols>
  <sheetData>
    <row r="2" spans="1:5" x14ac:dyDescent="0.3">
      <c r="A2" s="8" t="s">
        <v>6</v>
      </c>
      <c r="B2" s="8"/>
      <c r="C2" s="8"/>
      <c r="D2" s="8"/>
      <c r="E2" s="8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5.0468099999999998</v>
      </c>
    </row>
    <row r="6" spans="1:5" x14ac:dyDescent="0.3">
      <c r="A6" s="1">
        <v>2001</v>
      </c>
      <c r="B6" s="2">
        <v>6.0120699999999996</v>
      </c>
    </row>
    <row r="7" spans="1:5" x14ac:dyDescent="0.3">
      <c r="A7" s="1">
        <v>2002</v>
      </c>
      <c r="B7" s="2">
        <v>15.138999999999999</v>
      </c>
    </row>
    <row r="8" spans="1:5" x14ac:dyDescent="0.3">
      <c r="A8" s="1">
        <v>2003</v>
      </c>
      <c r="B8" s="2">
        <v>14.917</v>
      </c>
    </row>
    <row r="9" spans="1:5" x14ac:dyDescent="0.3">
      <c r="A9" s="1">
        <v>2004</v>
      </c>
      <c r="B9" s="2">
        <v>12.22</v>
      </c>
    </row>
    <row r="10" spans="1:5" x14ac:dyDescent="0.3">
      <c r="A10" s="1">
        <v>2005</v>
      </c>
      <c r="B10" s="2">
        <v>3.1419600000000001</v>
      </c>
    </row>
    <row r="11" spans="1:5" x14ac:dyDescent="0.3">
      <c r="A11" s="1">
        <v>2006</v>
      </c>
      <c r="B11" s="2">
        <v>1.82718</v>
      </c>
    </row>
    <row r="12" spans="1:5" x14ac:dyDescent="0.3">
      <c r="A12" s="1">
        <v>2007</v>
      </c>
      <c r="B12" s="2">
        <v>2.65564</v>
      </c>
    </row>
    <row r="13" spans="1:5" x14ac:dyDescent="0.3">
      <c r="A13" s="1">
        <v>2008</v>
      </c>
      <c r="B13" s="2">
        <v>17.448250000000002</v>
      </c>
    </row>
    <row r="14" spans="1:5" x14ac:dyDescent="0.3">
      <c r="A14" s="1">
        <v>2009</v>
      </c>
      <c r="B14" s="2">
        <v>9.4717699999999994</v>
      </c>
    </row>
    <row r="15" spans="1:5" x14ac:dyDescent="0.3">
      <c r="A15" s="1">
        <v>2010</v>
      </c>
      <c r="B15" s="2">
        <v>17.382490000000001</v>
      </c>
    </row>
    <row r="16" spans="1:5" x14ac:dyDescent="0.3">
      <c r="A16" s="1">
        <v>2011</v>
      </c>
      <c r="B16" s="2">
        <v>21.917449999999999</v>
      </c>
    </row>
    <row r="17" spans="1:2" x14ac:dyDescent="0.3">
      <c r="A17" s="1">
        <v>2012</v>
      </c>
      <c r="B17" s="2">
        <v>22.241399999999999</v>
      </c>
    </row>
    <row r="18" spans="1:2" x14ac:dyDescent="0.3">
      <c r="A18" s="1">
        <v>2013</v>
      </c>
      <c r="B18" s="2">
        <v>28.603960000000001</v>
      </c>
    </row>
    <row r="19" spans="1:2" x14ac:dyDescent="0.3">
      <c r="A19" s="1">
        <v>2014</v>
      </c>
      <c r="B19" s="2">
        <v>22.853850000000001</v>
      </c>
    </row>
    <row r="20" spans="1:2" x14ac:dyDescent="0.3">
      <c r="A20" s="1">
        <v>2015</v>
      </c>
      <c r="B20" s="2">
        <v>39.401290000000003</v>
      </c>
    </row>
    <row r="21" spans="1:2" x14ac:dyDescent="0.3">
      <c r="A21" s="1">
        <v>2016</v>
      </c>
      <c r="B21" s="2">
        <v>60.473959999999998</v>
      </c>
    </row>
    <row r="22" spans="1:2" x14ac:dyDescent="0.3">
      <c r="A22" s="1">
        <v>2017</v>
      </c>
      <c r="B22" s="2">
        <v>76.113960000000006</v>
      </c>
    </row>
    <row r="23" spans="1:2" x14ac:dyDescent="0.3">
      <c r="A23" s="1">
        <v>2018</v>
      </c>
      <c r="B23" s="2">
        <v>96.015249999999995</v>
      </c>
    </row>
    <row r="24" spans="1:2" x14ac:dyDescent="0.3">
      <c r="A24" s="1">
        <v>2019</v>
      </c>
      <c r="B24" s="2">
        <v>110.09426000000001</v>
      </c>
    </row>
    <row r="25" spans="1:2" x14ac:dyDescent="0.3">
      <c r="A25" s="1">
        <v>2020</v>
      </c>
      <c r="B25" s="2">
        <v>125.03901</v>
      </c>
    </row>
    <row r="26" spans="1:2" x14ac:dyDescent="0.3">
      <c r="A26" s="1">
        <v>2021</v>
      </c>
      <c r="B26" s="2">
        <v>782.34481000000005</v>
      </c>
    </row>
    <row r="27" spans="1:2" x14ac:dyDescent="0.3">
      <c r="A27" s="1">
        <v>2022</v>
      </c>
      <c r="B27" s="2">
        <v>1556.62934</v>
      </c>
    </row>
    <row r="28" spans="1:2" x14ac:dyDescent="0.3">
      <c r="A28" s="1">
        <v>2023</v>
      </c>
      <c r="B28" s="2">
        <v>804.66441999999995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9E6-5C9E-4B4B-AF83-9172546C4421}">
  <dimension ref="A2:E28"/>
  <sheetViews>
    <sheetView workbookViewId="0">
      <selection activeCell="C6" sqref="C6"/>
    </sheetView>
  </sheetViews>
  <sheetFormatPr defaultRowHeight="14.4" x14ac:dyDescent="0.3"/>
  <cols>
    <col min="1" max="1" width="13.21875" customWidth="1"/>
    <col min="2" max="2" width="21.33203125" bestFit="1" customWidth="1"/>
    <col min="3" max="3" width="53.5546875" bestFit="1" customWidth="1"/>
  </cols>
  <sheetData>
    <row r="2" spans="1:5" x14ac:dyDescent="0.3">
      <c r="A2" s="8" t="s">
        <v>7</v>
      </c>
      <c r="B2" s="8"/>
      <c r="C2" s="8"/>
      <c r="D2" s="8"/>
      <c r="E2" s="8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1.8425</v>
      </c>
    </row>
    <row r="6" spans="1:5" x14ac:dyDescent="0.3">
      <c r="A6" s="1">
        <v>2001</v>
      </c>
      <c r="B6" s="2">
        <v>0.53254000000000001</v>
      </c>
    </row>
    <row r="7" spans="1:5" x14ac:dyDescent="0.3">
      <c r="A7" s="1">
        <v>2002</v>
      </c>
      <c r="B7" s="2">
        <v>4.0201799999999999</v>
      </c>
    </row>
    <row r="8" spans="1:5" x14ac:dyDescent="0.3">
      <c r="A8" s="1">
        <v>2003</v>
      </c>
      <c r="B8" s="2">
        <v>10.984999999999999</v>
      </c>
    </row>
    <row r="9" spans="1:5" x14ac:dyDescent="0.3">
      <c r="A9" s="1">
        <v>2004</v>
      </c>
      <c r="B9" s="2">
        <v>4.6845999999999997</v>
      </c>
    </row>
    <row r="10" spans="1:5" x14ac:dyDescent="0.3">
      <c r="A10" s="1">
        <v>2005</v>
      </c>
      <c r="B10" s="2">
        <v>4.3530600000000002</v>
      </c>
    </row>
    <row r="11" spans="1:5" x14ac:dyDescent="0.3">
      <c r="A11" s="1">
        <v>2006</v>
      </c>
      <c r="B11" s="2">
        <v>6.2850200000000003</v>
      </c>
    </row>
    <row r="12" spans="1:5" x14ac:dyDescent="0.3">
      <c r="A12" s="1">
        <v>2007</v>
      </c>
      <c r="B12" s="2">
        <v>7.9161000000000001</v>
      </c>
    </row>
    <row r="13" spans="1:5" x14ac:dyDescent="0.3">
      <c r="A13" s="1">
        <v>2008</v>
      </c>
      <c r="B13" s="2">
        <v>70.534999999999997</v>
      </c>
    </row>
    <row r="14" spans="1:5" x14ac:dyDescent="0.3">
      <c r="A14" s="1">
        <v>2009</v>
      </c>
      <c r="B14" s="2">
        <v>60.77411</v>
      </c>
    </row>
    <row r="15" spans="1:5" x14ac:dyDescent="0.3">
      <c r="A15" s="1">
        <v>2010</v>
      </c>
      <c r="B15" s="2">
        <v>40.025669999999998</v>
      </c>
    </row>
    <row r="16" spans="1:5" x14ac:dyDescent="0.3">
      <c r="A16" s="1">
        <v>2011</v>
      </c>
      <c r="B16" s="2">
        <v>30.40896</v>
      </c>
    </row>
    <row r="17" spans="1:2" x14ac:dyDescent="0.3">
      <c r="A17" s="1">
        <v>2012</v>
      </c>
      <c r="B17" s="2">
        <v>40.166980000000002</v>
      </c>
    </row>
    <row r="18" spans="1:2" x14ac:dyDescent="0.3">
      <c r="A18" s="1">
        <v>2013</v>
      </c>
      <c r="B18" s="2">
        <v>34.865079999999999</v>
      </c>
    </row>
    <row r="19" spans="1:2" x14ac:dyDescent="0.3">
      <c r="A19" s="1">
        <v>2014</v>
      </c>
      <c r="B19" s="2">
        <v>36.925350000000002</v>
      </c>
    </row>
    <row r="20" spans="1:2" x14ac:dyDescent="0.3">
      <c r="A20" s="1">
        <v>2015</v>
      </c>
      <c r="B20" s="2">
        <v>64.75206</v>
      </c>
    </row>
    <row r="21" spans="1:2" x14ac:dyDescent="0.3">
      <c r="A21" s="1">
        <v>2016</v>
      </c>
      <c r="B21" s="2">
        <v>44.873750000000001</v>
      </c>
    </row>
    <row r="22" spans="1:2" x14ac:dyDescent="0.3">
      <c r="A22" s="1">
        <v>2017</v>
      </c>
      <c r="B22" s="2">
        <v>26.348700000000001</v>
      </c>
    </row>
    <row r="23" spans="1:2" x14ac:dyDescent="0.3">
      <c r="A23" s="1">
        <v>2018</v>
      </c>
      <c r="B23" s="2">
        <v>58.043610000000001</v>
      </c>
    </row>
    <row r="24" spans="1:2" x14ac:dyDescent="0.3">
      <c r="A24" s="1">
        <v>2019</v>
      </c>
      <c r="B24" s="2">
        <v>61.508699999999997</v>
      </c>
    </row>
    <row r="25" spans="1:2" x14ac:dyDescent="0.3">
      <c r="A25" s="1">
        <v>2020</v>
      </c>
      <c r="B25" s="2">
        <v>53.258009999999999</v>
      </c>
    </row>
    <row r="26" spans="1:2" x14ac:dyDescent="0.3">
      <c r="A26" s="1">
        <v>2021</v>
      </c>
      <c r="B26" s="2">
        <v>42.450989999999997</v>
      </c>
    </row>
    <row r="27" spans="1:2" x14ac:dyDescent="0.3">
      <c r="A27" s="1">
        <v>2022</v>
      </c>
      <c r="B27" s="2">
        <v>56.395870000000002</v>
      </c>
    </row>
    <row r="28" spans="1:2" x14ac:dyDescent="0.3">
      <c r="A28" s="1">
        <v>2023</v>
      </c>
      <c r="B28" s="2">
        <v>49.123800000000003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561D-6298-4347-BD39-93DADC7BA529}">
  <dimension ref="A2:E28"/>
  <sheetViews>
    <sheetView topLeftCell="A4" workbookViewId="0">
      <selection activeCell="D5" sqref="D5"/>
    </sheetView>
  </sheetViews>
  <sheetFormatPr defaultRowHeight="14.4" x14ac:dyDescent="0.3"/>
  <cols>
    <col min="1" max="1" width="12.5546875" customWidth="1"/>
    <col min="2" max="2" width="21.33203125" bestFit="1" customWidth="1"/>
    <col min="3" max="3" width="43.109375" bestFit="1" customWidth="1"/>
  </cols>
  <sheetData>
    <row r="2" spans="1:5" x14ac:dyDescent="0.3">
      <c r="A2" s="8" t="s">
        <v>8</v>
      </c>
      <c r="B2" s="8"/>
      <c r="C2" s="8"/>
      <c r="D2" s="3"/>
      <c r="E2" s="3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47.29271</v>
      </c>
    </row>
    <row r="6" spans="1:5" x14ac:dyDescent="0.3">
      <c r="A6" s="1">
        <v>2001</v>
      </c>
      <c r="B6" s="2">
        <v>49.930979999999998</v>
      </c>
    </row>
    <row r="7" spans="1:5" x14ac:dyDescent="0.3">
      <c r="A7" s="1">
        <v>2002</v>
      </c>
      <c r="B7" s="2">
        <v>34.406370000000003</v>
      </c>
    </row>
    <row r="8" spans="1:5" x14ac:dyDescent="0.3">
      <c r="A8" s="1">
        <v>2003</v>
      </c>
      <c r="B8" s="2">
        <v>39.864629999999998</v>
      </c>
    </row>
    <row r="9" spans="1:5" x14ac:dyDescent="0.3">
      <c r="A9" s="1">
        <v>2004</v>
      </c>
      <c r="B9" s="2">
        <v>54.523490000000002</v>
      </c>
    </row>
    <row r="10" spans="1:5" x14ac:dyDescent="0.3">
      <c r="A10" s="1">
        <v>2005</v>
      </c>
      <c r="B10" s="2">
        <v>69.497950000000003</v>
      </c>
    </row>
    <row r="11" spans="1:5" x14ac:dyDescent="0.3">
      <c r="A11" s="1">
        <v>2006</v>
      </c>
      <c r="B11" s="2">
        <v>88.981369999999998</v>
      </c>
    </row>
    <row r="12" spans="1:5" x14ac:dyDescent="0.3">
      <c r="A12" s="1">
        <v>2007</v>
      </c>
      <c r="B12" s="2">
        <v>75.428640000000001</v>
      </c>
    </row>
    <row r="13" spans="1:5" x14ac:dyDescent="0.3">
      <c r="A13" s="1">
        <v>2008</v>
      </c>
      <c r="B13" s="2">
        <v>75.948909999999998</v>
      </c>
    </row>
    <row r="14" spans="1:5" x14ac:dyDescent="0.3">
      <c r="A14" s="1">
        <v>2009</v>
      </c>
      <c r="B14" s="2">
        <v>75.385310000000004</v>
      </c>
    </row>
    <row r="15" spans="1:5" x14ac:dyDescent="0.3">
      <c r="A15" s="1">
        <v>2010</v>
      </c>
      <c r="B15" s="2">
        <v>68.070390000000003</v>
      </c>
    </row>
    <row r="16" spans="1:5" x14ac:dyDescent="0.3">
      <c r="A16" s="1">
        <v>2011</v>
      </c>
      <c r="B16" s="2">
        <v>55.711849999999998</v>
      </c>
    </row>
    <row r="17" spans="1:2" x14ac:dyDescent="0.3">
      <c r="A17" s="1">
        <v>2012</v>
      </c>
      <c r="B17" s="2">
        <v>50.051940000000002</v>
      </c>
    </row>
    <row r="18" spans="1:2" x14ac:dyDescent="0.3">
      <c r="A18" s="1">
        <v>2013</v>
      </c>
      <c r="B18" s="2">
        <v>50.216299999999997</v>
      </c>
    </row>
    <row r="19" spans="1:2" x14ac:dyDescent="0.3">
      <c r="A19" s="1">
        <v>2014</v>
      </c>
      <c r="B19" s="2">
        <v>83.582759999999993</v>
      </c>
    </row>
    <row r="20" spans="1:2" x14ac:dyDescent="0.3">
      <c r="A20" s="1">
        <v>2015</v>
      </c>
      <c r="B20" s="2">
        <v>19.087240000000001</v>
      </c>
    </row>
    <row r="21" spans="1:2" x14ac:dyDescent="0.3">
      <c r="A21" s="1">
        <v>2016</v>
      </c>
      <c r="B21" s="2">
        <v>125.22038999999999</v>
      </c>
    </row>
    <row r="22" spans="1:2" x14ac:dyDescent="0.3">
      <c r="A22" s="1">
        <v>2017</v>
      </c>
      <c r="B22" s="2">
        <v>33.496479999999998</v>
      </c>
    </row>
    <row r="23" spans="1:2" x14ac:dyDescent="0.3">
      <c r="A23" s="1">
        <v>2018</v>
      </c>
      <c r="B23" s="2">
        <v>28.163709999999998</v>
      </c>
    </row>
    <row r="24" spans="1:2" x14ac:dyDescent="0.3">
      <c r="A24" s="1">
        <v>2019</v>
      </c>
      <c r="B24" s="2">
        <v>87.569959999999995</v>
      </c>
    </row>
    <row r="25" spans="1:2" x14ac:dyDescent="0.3">
      <c r="A25" s="1">
        <v>2020</v>
      </c>
      <c r="B25" s="2">
        <v>29.841390000000001</v>
      </c>
    </row>
    <row r="26" spans="1:2" x14ac:dyDescent="0.3">
      <c r="A26" s="1">
        <v>2021</v>
      </c>
      <c r="B26" s="2">
        <v>50.043480000000002</v>
      </c>
    </row>
    <row r="27" spans="1:2" x14ac:dyDescent="0.3">
      <c r="A27" s="1">
        <v>2022</v>
      </c>
      <c r="B27" s="2">
        <v>43.396099999999997</v>
      </c>
    </row>
    <row r="28" spans="1:2" x14ac:dyDescent="0.3">
      <c r="A28" s="1">
        <v>2023</v>
      </c>
      <c r="B28" s="2">
        <v>45.091360000000002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905B-DC3D-4F99-8F89-6D77723D5B2F}">
  <dimension ref="A2:F24"/>
  <sheetViews>
    <sheetView workbookViewId="0">
      <selection activeCell="D4" sqref="D4"/>
    </sheetView>
  </sheetViews>
  <sheetFormatPr defaultRowHeight="14.4" x14ac:dyDescent="0.3"/>
  <cols>
    <col min="1" max="1" width="11.77734375" customWidth="1"/>
    <col min="2" max="2" width="21.33203125" bestFit="1" customWidth="1"/>
  </cols>
  <sheetData>
    <row r="2" spans="1:6" x14ac:dyDescent="0.3">
      <c r="A2" s="8" t="s">
        <v>9</v>
      </c>
      <c r="B2" s="8"/>
      <c r="C2" s="8"/>
      <c r="D2" s="8"/>
      <c r="E2" s="8"/>
      <c r="F2" s="8"/>
    </row>
    <row r="4" spans="1:6" x14ac:dyDescent="0.3">
      <c r="A4" s="1" t="s">
        <v>0</v>
      </c>
      <c r="B4" s="1" t="s">
        <v>3</v>
      </c>
    </row>
    <row r="5" spans="1:6" x14ac:dyDescent="0.3">
      <c r="A5" s="1">
        <v>2004</v>
      </c>
      <c r="B5" s="2">
        <v>175.62100000000001</v>
      </c>
    </row>
    <row r="6" spans="1:6" x14ac:dyDescent="0.3">
      <c r="A6" s="1">
        <v>2005</v>
      </c>
      <c r="B6" s="2">
        <v>4.0613700000000001</v>
      </c>
    </row>
    <row r="7" spans="1:6" x14ac:dyDescent="0.3">
      <c r="A7" s="1">
        <v>2006</v>
      </c>
      <c r="B7" s="2">
        <v>65.523439999999994</v>
      </c>
    </row>
    <row r="8" spans="1:6" x14ac:dyDescent="0.3">
      <c r="A8" s="1">
        <v>2007</v>
      </c>
      <c r="B8" s="2">
        <v>152.13544999999999</v>
      </c>
    </row>
    <row r="9" spans="1:6" x14ac:dyDescent="0.3">
      <c r="A9" s="1">
        <v>2008</v>
      </c>
      <c r="B9" s="2">
        <v>360.94920000000002</v>
      </c>
    </row>
    <row r="10" spans="1:6" x14ac:dyDescent="0.3">
      <c r="A10" s="1">
        <v>2009</v>
      </c>
      <c r="B10" s="2">
        <v>219.55762999999999</v>
      </c>
    </row>
    <row r="11" spans="1:6" x14ac:dyDescent="0.3">
      <c r="A11" s="1">
        <v>2010</v>
      </c>
      <c r="B11" s="2">
        <v>0.42524000000000001</v>
      </c>
    </row>
    <row r="12" spans="1:6" x14ac:dyDescent="0.3">
      <c r="A12" s="1">
        <v>2011</v>
      </c>
      <c r="B12" s="2">
        <v>65.303629999999998</v>
      </c>
    </row>
    <row r="13" spans="1:6" x14ac:dyDescent="0.3">
      <c r="A13" s="1">
        <v>2012</v>
      </c>
      <c r="B13" s="2">
        <v>31.583159999999999</v>
      </c>
    </row>
    <row r="14" spans="1:6" x14ac:dyDescent="0.3">
      <c r="A14" s="1">
        <v>2013</v>
      </c>
      <c r="B14" s="2">
        <v>159.19227000000001</v>
      </c>
    </row>
    <row r="15" spans="1:6" x14ac:dyDescent="0.3">
      <c r="A15" s="1">
        <v>2014</v>
      </c>
      <c r="B15" s="2">
        <v>149.27249</v>
      </c>
    </row>
    <row r="16" spans="1:6" x14ac:dyDescent="0.3">
      <c r="A16" s="1">
        <v>2015</v>
      </c>
      <c r="B16" s="2">
        <v>42.41046</v>
      </c>
    </row>
    <row r="17" spans="1:2" x14ac:dyDescent="0.3">
      <c r="A17" s="1">
        <v>2016</v>
      </c>
      <c r="B17" s="2">
        <v>0.65242999999999995</v>
      </c>
    </row>
    <row r="18" spans="1:2" x14ac:dyDescent="0.3">
      <c r="A18" s="1">
        <v>2017</v>
      </c>
      <c r="B18" s="2">
        <v>2.3085100000000001</v>
      </c>
    </row>
    <row r="19" spans="1:2" x14ac:dyDescent="0.3">
      <c r="A19" s="1">
        <v>2018</v>
      </c>
      <c r="B19" s="2">
        <v>9.8994199999999992</v>
      </c>
    </row>
    <row r="20" spans="1:2" x14ac:dyDescent="0.3">
      <c r="A20" s="1">
        <v>2019</v>
      </c>
      <c r="B20" s="2">
        <v>4.0401400000000001</v>
      </c>
    </row>
    <row r="21" spans="1:2" x14ac:dyDescent="0.3">
      <c r="A21" s="1">
        <v>2020</v>
      </c>
      <c r="B21" s="2">
        <v>214.89033000000001</v>
      </c>
    </row>
    <row r="22" spans="1:2" x14ac:dyDescent="0.3">
      <c r="A22" s="1">
        <v>2021</v>
      </c>
      <c r="B22" s="2">
        <v>29.367180000000001</v>
      </c>
    </row>
    <row r="23" spans="1:2" x14ac:dyDescent="0.3">
      <c r="A23" s="1">
        <v>2022</v>
      </c>
      <c r="B23" s="2">
        <v>18.13157</v>
      </c>
    </row>
    <row r="24" spans="1:2" x14ac:dyDescent="0.3">
      <c r="A24" s="1">
        <v>2023</v>
      </c>
      <c r="B24" s="2">
        <v>18.603000000000002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E065-8E40-4A73-B75F-A9E8D1D8499C}">
  <dimension ref="A2:F28"/>
  <sheetViews>
    <sheetView workbookViewId="0">
      <selection activeCell="D6" sqref="D6"/>
    </sheetView>
  </sheetViews>
  <sheetFormatPr defaultRowHeight="14.4" x14ac:dyDescent="0.3"/>
  <cols>
    <col min="2" max="2" width="21.33203125" bestFit="1" customWidth="1"/>
    <col min="3" max="3" width="25.44140625" bestFit="1" customWidth="1"/>
  </cols>
  <sheetData>
    <row r="2" spans="1:6" x14ac:dyDescent="0.3">
      <c r="A2" s="8" t="s">
        <v>10</v>
      </c>
      <c r="B2" s="8"/>
      <c r="C2" s="8"/>
      <c r="D2" s="8"/>
      <c r="E2" s="8"/>
      <c r="F2" s="8"/>
    </row>
    <row r="4" spans="1:6" x14ac:dyDescent="0.3">
      <c r="A4" s="1" t="s">
        <v>0</v>
      </c>
      <c r="B4" s="1" t="s">
        <v>3</v>
      </c>
    </row>
    <row r="5" spans="1:6" x14ac:dyDescent="0.3">
      <c r="A5" s="4">
        <v>2000</v>
      </c>
      <c r="B5" s="2">
        <v>752.79026999999996</v>
      </c>
    </row>
    <row r="6" spans="1:6" x14ac:dyDescent="0.3">
      <c r="A6" s="4">
        <v>2001</v>
      </c>
      <c r="B6" s="2">
        <v>1019.27946</v>
      </c>
    </row>
    <row r="7" spans="1:6" x14ac:dyDescent="0.3">
      <c r="A7" s="4">
        <v>2002</v>
      </c>
      <c r="B7" s="2">
        <v>1615.1667399999999</v>
      </c>
    </row>
    <row r="8" spans="1:6" x14ac:dyDescent="0.3">
      <c r="A8" s="4">
        <v>2003</v>
      </c>
      <c r="B8" s="2">
        <v>2555.1564499999999</v>
      </c>
    </row>
    <row r="9" spans="1:6" x14ac:dyDescent="0.3">
      <c r="A9" s="4">
        <v>2004</v>
      </c>
      <c r="B9" s="2">
        <v>1790.55691</v>
      </c>
    </row>
    <row r="10" spans="1:6" x14ac:dyDescent="0.3">
      <c r="A10" s="4">
        <v>2005</v>
      </c>
      <c r="B10" s="2">
        <v>1606.9986200000001</v>
      </c>
    </row>
    <row r="11" spans="1:6" x14ac:dyDescent="0.3">
      <c r="A11" s="4">
        <v>2006</v>
      </c>
      <c r="B11" s="2">
        <v>1365.56169</v>
      </c>
    </row>
    <row r="12" spans="1:6" x14ac:dyDescent="0.3">
      <c r="A12" s="4">
        <v>2007</v>
      </c>
      <c r="B12" s="2">
        <v>1304.2947999999999</v>
      </c>
    </row>
    <row r="13" spans="1:6" x14ac:dyDescent="0.3">
      <c r="A13" s="4">
        <v>2008</v>
      </c>
      <c r="B13" s="2">
        <v>2013.98352</v>
      </c>
    </row>
    <row r="14" spans="1:6" x14ac:dyDescent="0.3">
      <c r="A14" s="4">
        <v>2009</v>
      </c>
      <c r="B14" s="2">
        <v>1872.4334799999999</v>
      </c>
    </row>
    <row r="15" spans="1:6" x14ac:dyDescent="0.3">
      <c r="A15" s="4">
        <v>2010</v>
      </c>
      <c r="B15" s="2">
        <v>1983.6941899999999</v>
      </c>
    </row>
    <row r="16" spans="1:6" x14ac:dyDescent="0.3">
      <c r="A16" s="4">
        <v>2011</v>
      </c>
      <c r="B16" s="2">
        <v>1512.6775500000001</v>
      </c>
    </row>
    <row r="17" spans="1:2" x14ac:dyDescent="0.3">
      <c r="A17" s="4">
        <v>2012</v>
      </c>
      <c r="B17" s="2">
        <v>1518.8628799999999</v>
      </c>
    </row>
    <row r="18" spans="1:2" x14ac:dyDescent="0.3">
      <c r="A18" s="4">
        <v>2013</v>
      </c>
      <c r="B18" s="2">
        <v>1673.3984700000001</v>
      </c>
    </row>
    <row r="19" spans="1:2" x14ac:dyDescent="0.3">
      <c r="A19" s="4">
        <v>2014</v>
      </c>
      <c r="B19" s="2">
        <v>1594.81015</v>
      </c>
    </row>
    <row r="20" spans="1:2" x14ac:dyDescent="0.3">
      <c r="A20" s="4">
        <v>2015</v>
      </c>
      <c r="B20" s="2">
        <v>2356.43896</v>
      </c>
    </row>
    <row r="21" spans="1:2" x14ac:dyDescent="0.3">
      <c r="A21" s="4">
        <v>2016</v>
      </c>
      <c r="B21" s="2">
        <v>2366.1945900000001</v>
      </c>
    </row>
    <row r="22" spans="1:2" x14ac:dyDescent="0.3">
      <c r="A22" s="4">
        <v>2017</v>
      </c>
      <c r="B22" s="2">
        <v>2126.9152199999999</v>
      </c>
    </row>
    <row r="23" spans="1:2" x14ac:dyDescent="0.3">
      <c r="A23" s="4">
        <v>2018</v>
      </c>
      <c r="B23" s="2">
        <v>2284.4501500000001</v>
      </c>
    </row>
    <row r="24" spans="1:2" x14ac:dyDescent="0.3">
      <c r="A24" s="4">
        <v>2019</v>
      </c>
      <c r="B24" s="2">
        <v>1661.11167</v>
      </c>
    </row>
    <row r="25" spans="1:2" x14ac:dyDescent="0.3">
      <c r="A25" s="4">
        <v>2020</v>
      </c>
      <c r="B25" s="2">
        <v>1619.3203799999999</v>
      </c>
    </row>
    <row r="26" spans="1:2" x14ac:dyDescent="0.3">
      <c r="A26" s="4">
        <v>2021</v>
      </c>
      <c r="B26" s="2">
        <v>2417.7161599999999</v>
      </c>
    </row>
    <row r="27" spans="1:2" x14ac:dyDescent="0.3">
      <c r="A27" s="4">
        <v>2022</v>
      </c>
      <c r="B27" s="2">
        <v>3335.53069</v>
      </c>
    </row>
    <row r="28" spans="1:2" x14ac:dyDescent="0.3">
      <c r="A28" s="4">
        <v>2023</v>
      </c>
      <c r="B28" s="2">
        <v>1956.1805899999999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Intestazione</vt:lpstr>
      <vt:lpstr>Totale Entrate C. Capitale</vt:lpstr>
      <vt:lpstr>Alienazione di Immobilizzazioni</vt:lpstr>
      <vt:lpstr>Alienazione di altre att finanz</vt:lpstr>
      <vt:lpstr>Trasf. in c capitale da UE</vt:lpstr>
      <vt:lpstr>Trasf. in c capitale da famigli</vt:lpstr>
      <vt:lpstr>Trasf. in c capitale imprese</vt:lpstr>
      <vt:lpstr>Alienazione di partecipazioni</vt:lpstr>
      <vt:lpstr>Riscossione di Crediti</vt:lpstr>
      <vt:lpstr>Altri incassi da capitale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2026-03-04T13:42:51Z</dcterms:modified>
</cp:coreProperties>
</file>