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aggiornamento Marzo 2026 co ndati 2022-2023\Spese - Serie Storica 2020-2023\"/>
    </mc:Choice>
  </mc:AlternateContent>
  <xr:revisionPtr revIDLastSave="0" documentId="13_ncr:1_{76B48CA1-13FF-42DE-B722-AC5882CFA6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2" r:id="rId1"/>
    <sheet name="Totale Spese in conto capitale" sheetId="3" r:id="rId2"/>
    <sheet name="Realizz. di beni immateriali" sheetId="4" r:id="rId3"/>
    <sheet name="Realizz di altre immobilizzazio" sheetId="5" r:id="rId4"/>
    <sheet name="Acquisizione attività fin." sheetId="6" r:id="rId5"/>
    <sheet name="Trasf. a famiglie e ist. social" sheetId="7" r:id="rId6"/>
    <sheet name="Trasf. a imprese private" sheetId="8" r:id="rId7"/>
    <sheet name="Trasf. a imprese pubbliche naz." sheetId="9" r:id="rId8"/>
    <sheet name="Trasf. a consorzi e associazion" sheetId="10" r:id="rId9"/>
    <sheet name="Trasf.aziende istituzioni ecc" sheetId="11" r:id="rId10"/>
    <sheet name="Acquisto di partecipazioni" sheetId="12" r:id="rId11"/>
    <sheet name="Concessioni di crediti" sheetId="13" r:id="rId12"/>
    <sheet name="Somme non attribuibili" sheetId="14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<sst xmlns="http://schemas.openxmlformats.org/spreadsheetml/2006/main" count="39" uniqueCount="17">
  <si>
    <t>Fonte: Nucleo CPT della Regione Piemonte su dati Conti Pubblici Territoriali</t>
  </si>
  <si>
    <t>Categoria Spesa: Totale spesa in conto capitale</t>
  </si>
  <si>
    <t>Anno</t>
  </si>
  <si>
    <t>Spese in conto capitale</t>
  </si>
  <si>
    <t>Categoria Spesa: Acquisto e realizzazione  di beni e opere immobiliari</t>
  </si>
  <si>
    <t>Categoria Spesa: Acquisto e realizzazione di altre  immobilizzazioni materiali e immateriali</t>
  </si>
  <si>
    <t>Categoria Spesa: Acquisizione di attività finanziarie</t>
  </si>
  <si>
    <t>Categoria Spesa: Trasf. in conto capitale a famiglie e istituzioni sociali</t>
  </si>
  <si>
    <t>Categoria Spesa: Trasf. in conto capitale a imprese private</t>
  </si>
  <si>
    <t>Categoria Spesa: Trasf. in conto capitale a imprese pubbliche nazionali</t>
  </si>
  <si>
    <t>Categoria Spesa: Trasf. in conto capitale a Consorzi e Forme associative</t>
  </si>
  <si>
    <t>Categoria Spesa: Trasf. in conto capitale a Aziende, Istituzioni, Società e fondazioni partecipate a livello locale</t>
  </si>
  <si>
    <t>Categoria Spesa: Acquisto di partecipazioni e conferimenti di capitale</t>
  </si>
  <si>
    <t>Categoria Spesa: Concessioni di crediti, etc.</t>
  </si>
  <si>
    <t>Categoria Spesa: Somme in conto capitale non attribuibili</t>
  </si>
  <si>
    <t>Catalogo Open CPT</t>
  </si>
  <si>
    <t xml:space="preserve">Spese Consolidate in conto capitale della Pubblica Amministrazione per categoria economica, Regione Piemonte, anni 2000-2023 (valori in milioni di euro)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</si>
</sst>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6" fillId="0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Spese in conto capitale'!$B$4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Spese in conto capitale'!$A$5:$A$28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'Totale Spese in conto capitale'!$B$5:$B$28</c:f>
              <c:numCache>
                <c:formatCode>General</c:formatCode>
                <c:ptCount val="24"/>
                <c:pt idx="0">
                  <c:v>5897.9</c:v>
                </c:pt>
                <c:pt idx="1">
                  <c:v>6164.71</c:v>
                </c:pt>
                <c:pt idx="2">
                  <c:v>7297.55</c:v>
                </c:pt>
                <c:pt idx="3">
                  <c:v>8307.67</c:v>
                </c:pt>
                <c:pt idx="4">
                  <c:v>8062.21</c:v>
                </c:pt>
                <c:pt idx="5">
                  <c:v>8285.76</c:v>
                </c:pt>
                <c:pt idx="6">
                  <c:v>8720.83</c:v>
                </c:pt>
                <c:pt idx="7">
                  <c:v>9310.5499999999993</c:v>
                </c:pt>
                <c:pt idx="8">
                  <c:v>7873.4</c:v>
                </c:pt>
                <c:pt idx="9">
                  <c:v>7923.11</c:v>
                </c:pt>
                <c:pt idx="10">
                  <c:v>6981.17</c:v>
                </c:pt>
                <c:pt idx="11">
                  <c:v>6701.77</c:v>
                </c:pt>
                <c:pt idx="12">
                  <c:v>5418.87</c:v>
                </c:pt>
                <c:pt idx="13">
                  <c:v>8513.14</c:v>
                </c:pt>
                <c:pt idx="14">
                  <c:v>6236.13</c:v>
                </c:pt>
                <c:pt idx="15">
                  <c:v>7495.44</c:v>
                </c:pt>
                <c:pt idx="16">
                  <c:v>5782.7</c:v>
                </c:pt>
                <c:pt idx="17">
                  <c:v>6326.02</c:v>
                </c:pt>
                <c:pt idx="18">
                  <c:v>6600.37</c:v>
                </c:pt>
                <c:pt idx="19">
                  <c:v>7949.45</c:v>
                </c:pt>
                <c:pt idx="20">
                  <c:v>8762.48</c:v>
                </c:pt>
                <c:pt idx="21">
                  <c:v>10834.43</c:v>
                </c:pt>
                <c:pt idx="22">
                  <c:v>10667.47</c:v>
                </c:pt>
                <c:pt idx="23">
                  <c:v>13247.4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1-4049-B0A8-6879C0DD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79151"/>
        <c:axId val="908490671"/>
      </c:lineChart>
      <c:catAx>
        <c:axId val="908479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90671"/>
        <c:crosses val="autoZero"/>
        <c:auto val="1"/>
        <c:lblAlgn val="ctr"/>
        <c:lblOffset val="100"/>
        <c:noMultiLvlLbl val="0"/>
      </c:catAx>
      <c:valAx>
        <c:axId val="90849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79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acquisto di partecipazioni e conferimenti di capitale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'Acquisto di partecipazioni'!$B$4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'Acquisto di partecipazioni'!$A$5:$A$28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'Acquisto di partecipazioni'!$B$5:$B$28</c:f>
              <c:numCache>
                <c:formatCode>General</c:formatCode>
                <c:ptCount val="24"/>
                <c:pt idx="0">
                  <c:v>319.85000000000002</c:v>
                </c:pt>
                <c:pt idx="1">
                  <c:v>556.38</c:v>
                </c:pt>
                <c:pt idx="2">
                  <c:v>537</c:v>
                </c:pt>
                <c:pt idx="3">
                  <c:v>855.63</c:v>
                </c:pt>
                <c:pt idx="4">
                  <c:v>612.11</c:v>
                </c:pt>
                <c:pt idx="5">
                  <c:v>475.96</c:v>
                </c:pt>
                <c:pt idx="6">
                  <c:v>327.08</c:v>
                </c:pt>
                <c:pt idx="7">
                  <c:v>123.31</c:v>
                </c:pt>
                <c:pt idx="8">
                  <c:v>75.709999999999994</c:v>
                </c:pt>
                <c:pt idx="9">
                  <c:v>120.59</c:v>
                </c:pt>
                <c:pt idx="10">
                  <c:v>131.96</c:v>
                </c:pt>
                <c:pt idx="11">
                  <c:v>198.85</c:v>
                </c:pt>
                <c:pt idx="12">
                  <c:v>73.44</c:v>
                </c:pt>
                <c:pt idx="13">
                  <c:v>87.75</c:v>
                </c:pt>
                <c:pt idx="14">
                  <c:v>83.88</c:v>
                </c:pt>
                <c:pt idx="15">
                  <c:v>56.83</c:v>
                </c:pt>
                <c:pt idx="16">
                  <c:v>202.85</c:v>
                </c:pt>
                <c:pt idx="17">
                  <c:v>197.66</c:v>
                </c:pt>
                <c:pt idx="18">
                  <c:v>21.1</c:v>
                </c:pt>
                <c:pt idx="19">
                  <c:v>6.24</c:v>
                </c:pt>
                <c:pt idx="20">
                  <c:v>152.03</c:v>
                </c:pt>
                <c:pt idx="21">
                  <c:v>46.93</c:v>
                </c:pt>
                <c:pt idx="22">
                  <c:v>81.55</c:v>
                </c:pt>
                <c:pt idx="23">
                  <c:v>68.650000000000006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4E0-8A25-357F8D4DE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78671"/>
        <c:axId val="908486351"/>
      </c:lineChart>
      <c:catAx>
        <c:axId val="90847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6351"/>
        <c:crosses val="autoZero"/>
        <c:auto val="1"/>
        <c:lblAlgn val="ctr"/>
        <c:lblOffset val="100"/>
        <c:noMultiLvlLbl val="0"/>
      </c:catAx>
      <c:valAx>
        <c:axId val="908486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11597404491105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78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concessione di crediti, etc.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'Concessioni di crediti'!$B$4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'Concessioni di crediti'!$A$5:$A$28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'Concessioni di crediti'!$B$5:$B$28</c:f>
              <c:numCache>
                <c:formatCode>General</c:formatCode>
                <c:ptCount val="24"/>
                <c:pt idx="0">
                  <c:v>727.44</c:v>
                </c:pt>
                <c:pt idx="1">
                  <c:v>885.6</c:v>
                </c:pt>
                <c:pt idx="2">
                  <c:v>1010.06</c:v>
                </c:pt>
                <c:pt idx="3">
                  <c:v>731.03</c:v>
                </c:pt>
                <c:pt idx="4">
                  <c:v>916.98</c:v>
                </c:pt>
                <c:pt idx="5">
                  <c:v>1028.97</c:v>
                </c:pt>
                <c:pt idx="6">
                  <c:v>1589.77</c:v>
                </c:pt>
                <c:pt idx="7">
                  <c:v>1335.61</c:v>
                </c:pt>
                <c:pt idx="8">
                  <c:v>1794.21</c:v>
                </c:pt>
                <c:pt idx="9">
                  <c:v>1333.37</c:v>
                </c:pt>
                <c:pt idx="10">
                  <c:v>1077.58</c:v>
                </c:pt>
                <c:pt idx="11">
                  <c:v>782.12</c:v>
                </c:pt>
                <c:pt idx="12">
                  <c:v>736.57</c:v>
                </c:pt>
                <c:pt idx="13">
                  <c:v>3765.99</c:v>
                </c:pt>
                <c:pt idx="14">
                  <c:v>1764.86</c:v>
                </c:pt>
                <c:pt idx="15">
                  <c:v>2742.24</c:v>
                </c:pt>
                <c:pt idx="16">
                  <c:v>930.71</c:v>
                </c:pt>
                <c:pt idx="17">
                  <c:v>1067.99</c:v>
                </c:pt>
                <c:pt idx="18">
                  <c:v>1002.03</c:v>
                </c:pt>
                <c:pt idx="19">
                  <c:v>592.04</c:v>
                </c:pt>
                <c:pt idx="20">
                  <c:v>1815.9</c:v>
                </c:pt>
                <c:pt idx="21">
                  <c:v>1622.07</c:v>
                </c:pt>
                <c:pt idx="22">
                  <c:v>1417.2</c:v>
                </c:pt>
                <c:pt idx="23">
                  <c:v>1063.27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3-4705-B8C3-0D51CBA6F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98351"/>
        <c:axId val="908482031"/>
      </c:lineChart>
      <c:catAx>
        <c:axId val="90849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2031"/>
        <c:crosses val="autoZero"/>
        <c:auto val="1"/>
        <c:lblAlgn val="ctr"/>
        <c:lblOffset val="100"/>
        <c:noMultiLvlLbl val="0"/>
      </c:catAx>
      <c:valAx>
        <c:axId val="90848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7918999708369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9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capitael per somme non attribuibili                        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'Somme non attribuibili'!$B$4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'Somme non attribuibili'!$A$5:$A$28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'Somme non attribuibili'!$B$5:$B$28</c:f>
              <c:numCache>
                <c:formatCode>General</c:formatCode>
                <c:ptCount val="24"/>
                <c:pt idx="0">
                  <c:v>0.05</c:v>
                </c:pt>
                <c:pt idx="1">
                  <c:v>0.11</c:v>
                </c:pt>
                <c:pt idx="2">
                  <c:v>0.05</c:v>
                </c:pt>
                <c:pt idx="3">
                  <c:v>0.02</c:v>
                </c:pt>
                <c:pt idx="4">
                  <c:v>2.15</c:v>
                </c:pt>
                <c:pt idx="5">
                  <c:v>1.4</c:v>
                </c:pt>
                <c:pt idx="6">
                  <c:v>1</c:v>
                </c:pt>
                <c:pt idx="7">
                  <c:v>7.75</c:v>
                </c:pt>
                <c:pt idx="8">
                  <c:v>1.66</c:v>
                </c:pt>
                <c:pt idx="9">
                  <c:v>0.64</c:v>
                </c:pt>
                <c:pt idx="10">
                  <c:v>0.55000000000000004</c:v>
                </c:pt>
                <c:pt idx="11">
                  <c:v>2.58</c:v>
                </c:pt>
                <c:pt idx="12">
                  <c:v>2.13</c:v>
                </c:pt>
                <c:pt idx="13">
                  <c:v>2.96</c:v>
                </c:pt>
                <c:pt idx="14">
                  <c:v>3.68</c:v>
                </c:pt>
                <c:pt idx="15">
                  <c:v>0.63</c:v>
                </c:pt>
                <c:pt idx="16">
                  <c:v>38.75</c:v>
                </c:pt>
                <c:pt idx="17">
                  <c:v>36.26</c:v>
                </c:pt>
                <c:pt idx="18">
                  <c:v>48.27</c:v>
                </c:pt>
                <c:pt idx="19">
                  <c:v>51.22</c:v>
                </c:pt>
                <c:pt idx="20">
                  <c:v>47.86</c:v>
                </c:pt>
                <c:pt idx="21">
                  <c:v>52.65</c:v>
                </c:pt>
                <c:pt idx="22">
                  <c:v>66.709999999999994</c:v>
                </c:pt>
                <c:pt idx="23">
                  <c:v>100.72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5-4EE8-A53E-7399089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00751"/>
        <c:axId val="908484431"/>
      </c:lineChart>
      <c:catAx>
        <c:axId val="90850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4431"/>
        <c:crosses val="autoZero"/>
        <c:auto val="1"/>
        <c:lblAlgn val="ctr"/>
        <c:lblOffset val="100"/>
        <c:noMultiLvlLbl val="0"/>
      </c:catAx>
      <c:valAx>
        <c:axId val="90848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11597404491105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00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realizzazione di beni e opere immobiliari                        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'Realizz. di beni immateriali'!$B$4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'Realizz. di beni immateriali'!$A$5:$A$28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'Realizz. di beni immateriali'!$B$5:$B$28</c:f>
              <c:numCache>
                <c:formatCode>General</c:formatCode>
                <c:ptCount val="24"/>
                <c:pt idx="0">
                  <c:v>1447.11</c:v>
                </c:pt>
                <c:pt idx="1">
                  <c:v>1542.39</c:v>
                </c:pt>
                <c:pt idx="2">
                  <c:v>1661.92</c:v>
                </c:pt>
                <c:pt idx="3">
                  <c:v>1959.21</c:v>
                </c:pt>
                <c:pt idx="4">
                  <c:v>2240.89</c:v>
                </c:pt>
                <c:pt idx="5">
                  <c:v>2157.33</c:v>
                </c:pt>
                <c:pt idx="6">
                  <c:v>1808.22</c:v>
                </c:pt>
                <c:pt idx="7">
                  <c:v>1825.26</c:v>
                </c:pt>
                <c:pt idx="8">
                  <c:v>1560.98</c:v>
                </c:pt>
                <c:pt idx="9">
                  <c:v>1652.73</c:v>
                </c:pt>
                <c:pt idx="10">
                  <c:v>1344.54</c:v>
                </c:pt>
                <c:pt idx="11">
                  <c:v>1500.95</c:v>
                </c:pt>
                <c:pt idx="12">
                  <c:v>1112.69</c:v>
                </c:pt>
                <c:pt idx="13">
                  <c:v>956.91</c:v>
                </c:pt>
                <c:pt idx="14">
                  <c:v>743.78</c:v>
                </c:pt>
                <c:pt idx="15">
                  <c:v>882.8</c:v>
                </c:pt>
                <c:pt idx="16">
                  <c:v>814.04</c:v>
                </c:pt>
                <c:pt idx="17">
                  <c:v>702.31</c:v>
                </c:pt>
                <c:pt idx="18">
                  <c:v>729.67</c:v>
                </c:pt>
                <c:pt idx="19">
                  <c:v>867.96</c:v>
                </c:pt>
                <c:pt idx="20">
                  <c:v>804.26</c:v>
                </c:pt>
                <c:pt idx="21">
                  <c:v>1030.76</c:v>
                </c:pt>
                <c:pt idx="22">
                  <c:v>1047.1400000000001</c:v>
                </c:pt>
                <c:pt idx="23">
                  <c:v>1506.21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0-47CC-8799-B336C5FD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30511"/>
        <c:axId val="908530991"/>
      </c:lineChart>
      <c:catAx>
        <c:axId val="90853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30991"/>
        <c:crosses val="autoZero"/>
        <c:auto val="1"/>
        <c:lblAlgn val="ctr"/>
        <c:lblOffset val="100"/>
        <c:noMultiLvlLbl val="0"/>
      </c:catAx>
      <c:valAx>
        <c:axId val="90853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26530110819480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30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acquisto e realizzazione di altre imm. materiali e immateriali      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'Realizz di altre immobilizzazio'!$B$4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'Realizz di altre immobilizzazio'!$A$5:$A$28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'Realizz di altre immobilizzazio'!$B$5:$B$28</c:f>
              <c:numCache>
                <c:formatCode>General</c:formatCode>
                <c:ptCount val="24"/>
                <c:pt idx="0">
                  <c:v>419.47</c:v>
                </c:pt>
                <c:pt idx="1">
                  <c:v>486.96</c:v>
                </c:pt>
                <c:pt idx="2">
                  <c:v>354.34</c:v>
                </c:pt>
                <c:pt idx="3">
                  <c:v>737.8</c:v>
                </c:pt>
                <c:pt idx="4">
                  <c:v>485.46</c:v>
                </c:pt>
                <c:pt idx="5">
                  <c:v>435.5</c:v>
                </c:pt>
                <c:pt idx="6">
                  <c:v>409</c:v>
                </c:pt>
                <c:pt idx="7">
                  <c:v>447.63</c:v>
                </c:pt>
                <c:pt idx="8">
                  <c:v>569.29999999999995</c:v>
                </c:pt>
                <c:pt idx="9">
                  <c:v>638.20000000000005</c:v>
                </c:pt>
                <c:pt idx="10">
                  <c:v>586.71</c:v>
                </c:pt>
                <c:pt idx="11">
                  <c:v>583.94000000000005</c:v>
                </c:pt>
                <c:pt idx="12">
                  <c:v>501.22</c:v>
                </c:pt>
                <c:pt idx="13">
                  <c:v>505.11</c:v>
                </c:pt>
                <c:pt idx="14">
                  <c:v>412.23</c:v>
                </c:pt>
                <c:pt idx="15">
                  <c:v>357.99</c:v>
                </c:pt>
                <c:pt idx="16">
                  <c:v>307.38</c:v>
                </c:pt>
                <c:pt idx="17">
                  <c:v>318.44</c:v>
                </c:pt>
                <c:pt idx="18">
                  <c:v>377.29</c:v>
                </c:pt>
                <c:pt idx="19">
                  <c:v>444.39</c:v>
                </c:pt>
                <c:pt idx="20">
                  <c:v>532.67999999999995</c:v>
                </c:pt>
                <c:pt idx="21">
                  <c:v>534.37</c:v>
                </c:pt>
                <c:pt idx="22">
                  <c:v>676.69</c:v>
                </c:pt>
                <c:pt idx="23">
                  <c:v>974.17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B-4473-AF44-8CC314239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83471"/>
        <c:axId val="908478191"/>
      </c:lineChart>
      <c:catAx>
        <c:axId val="90848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78191"/>
        <c:crosses val="autoZero"/>
        <c:auto val="1"/>
        <c:lblAlgn val="ctr"/>
        <c:lblOffset val="100"/>
        <c:noMultiLvlLbl val="0"/>
      </c:catAx>
      <c:valAx>
        <c:axId val="90847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3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acquisizione di attività finanziarie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'Acquisizione attività fin.'!$B$4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'Acquisizione attività fin.'!$A$5:$A$28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'Acquisizione attività fin.'!$B$5:$B$28</c:f>
              <c:numCache>
                <c:formatCode>General</c:formatCode>
                <c:ptCount val="24"/>
                <c:pt idx="0">
                  <c:v>1613.79</c:v>
                </c:pt>
                <c:pt idx="1">
                  <c:v>1205.45</c:v>
                </c:pt>
                <c:pt idx="2">
                  <c:v>2165.17</c:v>
                </c:pt>
                <c:pt idx="3">
                  <c:v>2377.48</c:v>
                </c:pt>
                <c:pt idx="4">
                  <c:v>2056.96</c:v>
                </c:pt>
                <c:pt idx="5">
                  <c:v>2398</c:v>
                </c:pt>
                <c:pt idx="6">
                  <c:v>2604.4699999999998</c:v>
                </c:pt>
                <c:pt idx="7">
                  <c:v>3035.88</c:v>
                </c:pt>
                <c:pt idx="8">
                  <c:v>1722.16</c:v>
                </c:pt>
                <c:pt idx="9">
                  <c:v>1788.56</c:v>
                </c:pt>
                <c:pt idx="10">
                  <c:v>1747.48</c:v>
                </c:pt>
                <c:pt idx="11">
                  <c:v>1506.04</c:v>
                </c:pt>
                <c:pt idx="12">
                  <c:v>1255.74</c:v>
                </c:pt>
                <c:pt idx="13">
                  <c:v>1174.72</c:v>
                </c:pt>
                <c:pt idx="14">
                  <c:v>1466.09</c:v>
                </c:pt>
                <c:pt idx="15">
                  <c:v>1770.9</c:v>
                </c:pt>
                <c:pt idx="16">
                  <c:v>1665.85</c:v>
                </c:pt>
                <c:pt idx="17">
                  <c:v>2017.14</c:v>
                </c:pt>
                <c:pt idx="18">
                  <c:v>2257.84</c:v>
                </c:pt>
                <c:pt idx="19">
                  <c:v>3403.42</c:v>
                </c:pt>
                <c:pt idx="20">
                  <c:v>2387.73</c:v>
                </c:pt>
                <c:pt idx="21">
                  <c:v>3564.61</c:v>
                </c:pt>
                <c:pt idx="22">
                  <c:v>2399.91</c:v>
                </c:pt>
                <c:pt idx="23">
                  <c:v>2394.48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C-45DE-A90A-E451F707E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404591"/>
        <c:axId val="783405071"/>
      </c:lineChart>
      <c:catAx>
        <c:axId val="78340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05071"/>
        <c:crosses val="autoZero"/>
        <c:auto val="1"/>
        <c:lblAlgn val="ctr"/>
        <c:lblOffset val="100"/>
        <c:noMultiLvlLbl val="0"/>
      </c:catAx>
      <c:valAx>
        <c:axId val="78340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530110819480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04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famiglie e istituzioni sociali               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famiglie e ist. social'!$B$4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famiglie e ist. social'!$A$5:$A$28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a famiglie e ist. social'!$B$5:$B$28</c:f>
              <c:numCache>
                <c:formatCode>General</c:formatCode>
                <c:ptCount val="24"/>
                <c:pt idx="0">
                  <c:v>556.79</c:v>
                </c:pt>
                <c:pt idx="1">
                  <c:v>537.53</c:v>
                </c:pt>
                <c:pt idx="2">
                  <c:v>442.24</c:v>
                </c:pt>
                <c:pt idx="3">
                  <c:v>506.74</c:v>
                </c:pt>
                <c:pt idx="4">
                  <c:v>561.70000000000005</c:v>
                </c:pt>
                <c:pt idx="5">
                  <c:v>548.37</c:v>
                </c:pt>
                <c:pt idx="6">
                  <c:v>663.79</c:v>
                </c:pt>
                <c:pt idx="7">
                  <c:v>785.96</c:v>
                </c:pt>
                <c:pt idx="8">
                  <c:v>951.62</c:v>
                </c:pt>
                <c:pt idx="9">
                  <c:v>860.39</c:v>
                </c:pt>
                <c:pt idx="10">
                  <c:v>1013.65</c:v>
                </c:pt>
                <c:pt idx="11">
                  <c:v>942.48</c:v>
                </c:pt>
                <c:pt idx="12">
                  <c:v>859.89</c:v>
                </c:pt>
                <c:pt idx="13">
                  <c:v>849.02</c:v>
                </c:pt>
                <c:pt idx="14">
                  <c:v>712.95</c:v>
                </c:pt>
                <c:pt idx="15">
                  <c:v>765</c:v>
                </c:pt>
                <c:pt idx="16">
                  <c:v>796.72</c:v>
                </c:pt>
                <c:pt idx="17">
                  <c:v>866.8</c:v>
                </c:pt>
                <c:pt idx="18">
                  <c:v>990.05</c:v>
                </c:pt>
                <c:pt idx="19">
                  <c:v>1141.83</c:v>
                </c:pt>
                <c:pt idx="20">
                  <c:v>1117.07</c:v>
                </c:pt>
                <c:pt idx="21">
                  <c:v>1341.57</c:v>
                </c:pt>
                <c:pt idx="22">
                  <c:v>1398.75</c:v>
                </c:pt>
                <c:pt idx="23">
                  <c:v>1521.85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A-4D92-BE72-AA829E523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08911"/>
        <c:axId val="908511791"/>
      </c:lineChart>
      <c:catAx>
        <c:axId val="90850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1791"/>
        <c:crosses val="autoZero"/>
        <c:auto val="1"/>
        <c:lblAlgn val="ctr"/>
        <c:lblOffset val="100"/>
        <c:noMultiLvlLbl val="0"/>
      </c:catAx>
      <c:valAx>
        <c:axId val="90851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56041848935549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08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imprese private                                                             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imprese private'!$B$4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imprese private'!$A$5:$A$28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a imprese private'!$B$5:$B$28</c:f>
              <c:numCache>
                <c:formatCode>General</c:formatCode>
                <c:ptCount val="24"/>
                <c:pt idx="0">
                  <c:v>608.54999999999995</c:v>
                </c:pt>
                <c:pt idx="1">
                  <c:v>872.16</c:v>
                </c:pt>
                <c:pt idx="2">
                  <c:v>1047.28</c:v>
                </c:pt>
                <c:pt idx="3">
                  <c:v>1088.74</c:v>
                </c:pt>
                <c:pt idx="4">
                  <c:v>1084.53</c:v>
                </c:pt>
                <c:pt idx="5">
                  <c:v>1092.5</c:v>
                </c:pt>
                <c:pt idx="6">
                  <c:v>845.34</c:v>
                </c:pt>
                <c:pt idx="7">
                  <c:v>1189.3900000000001</c:v>
                </c:pt>
                <c:pt idx="8">
                  <c:v>699.67</c:v>
                </c:pt>
                <c:pt idx="9">
                  <c:v>1050.24</c:v>
                </c:pt>
                <c:pt idx="10">
                  <c:v>790.19</c:v>
                </c:pt>
                <c:pt idx="11">
                  <c:v>786.75</c:v>
                </c:pt>
                <c:pt idx="12">
                  <c:v>559.64</c:v>
                </c:pt>
                <c:pt idx="13">
                  <c:v>816.79</c:v>
                </c:pt>
                <c:pt idx="14">
                  <c:v>691.44</c:v>
                </c:pt>
                <c:pt idx="15">
                  <c:v>607.63</c:v>
                </c:pt>
                <c:pt idx="16">
                  <c:v>611.04</c:v>
                </c:pt>
                <c:pt idx="17">
                  <c:v>650.76</c:v>
                </c:pt>
                <c:pt idx="18">
                  <c:v>668.59</c:v>
                </c:pt>
                <c:pt idx="19">
                  <c:v>958.92</c:v>
                </c:pt>
                <c:pt idx="20">
                  <c:v>1073.72</c:v>
                </c:pt>
                <c:pt idx="21">
                  <c:v>1377.45</c:v>
                </c:pt>
                <c:pt idx="22">
                  <c:v>2851.04</c:v>
                </c:pt>
                <c:pt idx="23">
                  <c:v>4694.76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F-417B-9A7E-FEC775A37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441551"/>
        <c:axId val="783441071"/>
      </c:lineChart>
      <c:catAx>
        <c:axId val="78344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41071"/>
        <c:crosses val="autoZero"/>
        <c:auto val="1"/>
        <c:lblAlgn val="ctr"/>
        <c:lblOffset val="100"/>
        <c:noMultiLvlLbl val="0"/>
      </c:catAx>
      <c:valAx>
        <c:axId val="78344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2745603674540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4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imprese pubbliche nazionali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imprese pubbliche naz.'!$B$4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imprese pubbliche naz.'!$A$5:$A$28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a imprese pubbliche naz.'!$B$5:$B$28</c:f>
              <c:numCache>
                <c:formatCode>General</c:formatCode>
                <c:ptCount val="24"/>
                <c:pt idx="0">
                  <c:v>167.24</c:v>
                </c:pt>
                <c:pt idx="1">
                  <c:v>28.84</c:v>
                </c:pt>
                <c:pt idx="2">
                  <c:v>51.27</c:v>
                </c:pt>
                <c:pt idx="3">
                  <c:v>22.07</c:v>
                </c:pt>
                <c:pt idx="4">
                  <c:v>18.79</c:v>
                </c:pt>
                <c:pt idx="5">
                  <c:v>20.53</c:v>
                </c:pt>
                <c:pt idx="6">
                  <c:v>423.13</c:v>
                </c:pt>
                <c:pt idx="7">
                  <c:v>494.02</c:v>
                </c:pt>
                <c:pt idx="8">
                  <c:v>459.62</c:v>
                </c:pt>
                <c:pt idx="9">
                  <c:v>426.68</c:v>
                </c:pt>
                <c:pt idx="10">
                  <c:v>231.99</c:v>
                </c:pt>
                <c:pt idx="11">
                  <c:v>340.69</c:v>
                </c:pt>
                <c:pt idx="12">
                  <c:v>297.36</c:v>
                </c:pt>
                <c:pt idx="13">
                  <c:v>326.7</c:v>
                </c:pt>
                <c:pt idx="14">
                  <c:v>279.52</c:v>
                </c:pt>
                <c:pt idx="15">
                  <c:v>272.62</c:v>
                </c:pt>
                <c:pt idx="16">
                  <c:v>341.34</c:v>
                </c:pt>
                <c:pt idx="17">
                  <c:v>338.76</c:v>
                </c:pt>
                <c:pt idx="18">
                  <c:v>314.08999999999997</c:v>
                </c:pt>
                <c:pt idx="19">
                  <c:v>333.79</c:v>
                </c:pt>
                <c:pt idx="20">
                  <c:v>515.95000000000005</c:v>
                </c:pt>
                <c:pt idx="21">
                  <c:v>1106.0899999999999</c:v>
                </c:pt>
                <c:pt idx="22">
                  <c:v>501.9</c:v>
                </c:pt>
                <c:pt idx="23">
                  <c:v>719.24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5-46D4-9060-6C18AF853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21391"/>
        <c:axId val="908512751"/>
      </c:lineChart>
      <c:catAx>
        <c:axId val="90852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2751"/>
        <c:crosses val="autoZero"/>
        <c:auto val="1"/>
        <c:lblAlgn val="ctr"/>
        <c:lblOffset val="100"/>
        <c:noMultiLvlLbl val="0"/>
      </c:catAx>
      <c:valAx>
        <c:axId val="90851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5789370078740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consorzi e forme associative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consorzi e associazion'!$B$4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consorzi e associazion'!$A$5:$A$22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'Trasf. a consorzi e associazion'!$B$5:$B$22</c:f>
              <c:numCache>
                <c:formatCode>General</c:formatCode>
                <c:ptCount val="18"/>
                <c:pt idx="0">
                  <c:v>16.920000000000002</c:v>
                </c:pt>
                <c:pt idx="1">
                  <c:v>3.05</c:v>
                </c:pt>
                <c:pt idx="2">
                  <c:v>7.55</c:v>
                </c:pt>
                <c:pt idx="3">
                  <c:v>15.3</c:v>
                </c:pt>
                <c:pt idx="4">
                  <c:v>0.36</c:v>
                </c:pt>
                <c:pt idx="5">
                  <c:v>0.08</c:v>
                </c:pt>
                <c:pt idx="6">
                  <c:v>22.68</c:v>
                </c:pt>
                <c:pt idx="7">
                  <c:v>10.42</c:v>
                </c:pt>
                <c:pt idx="8">
                  <c:v>0.03</c:v>
                </c:pt>
                <c:pt idx="9">
                  <c:v>1.03</c:v>
                </c:pt>
                <c:pt idx="10">
                  <c:v>1.01</c:v>
                </c:pt>
                <c:pt idx="11">
                  <c:v>0.78</c:v>
                </c:pt>
                <c:pt idx="12">
                  <c:v>1.63</c:v>
                </c:pt>
                <c:pt idx="13">
                  <c:v>5.09</c:v>
                </c:pt>
                <c:pt idx="14">
                  <c:v>254.63</c:v>
                </c:pt>
                <c:pt idx="15">
                  <c:v>110.76</c:v>
                </c:pt>
                <c:pt idx="16">
                  <c:v>147.79</c:v>
                </c:pt>
                <c:pt idx="17">
                  <c:v>44.56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DE0-A9EF-E646E5432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92111"/>
        <c:axId val="908488751"/>
      </c:lineChart>
      <c:catAx>
        <c:axId val="90849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8751"/>
        <c:crosses val="autoZero"/>
        <c:auto val="1"/>
        <c:lblAlgn val="ctr"/>
        <c:lblOffset val="100"/>
        <c:noMultiLvlLbl val="0"/>
      </c:catAx>
      <c:valAx>
        <c:axId val="908488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842993584135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92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aziende, istituzioni, società e fondazioni partecipate a livello locale                       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'Trasf.aziende istituzioni ecc'!$B$4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'Trasf.aziende istituzioni ecc'!$A$5:$A$28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'Trasf.aziende istituzioni ecc'!$B$5:$B$28</c:f>
              <c:numCache>
                <c:formatCode>General</c:formatCode>
                <c:ptCount val="24"/>
                <c:pt idx="0">
                  <c:v>20.68</c:v>
                </c:pt>
                <c:pt idx="1">
                  <c:v>46.23</c:v>
                </c:pt>
                <c:pt idx="2">
                  <c:v>20.67</c:v>
                </c:pt>
                <c:pt idx="3">
                  <c:v>13.65</c:v>
                </c:pt>
                <c:pt idx="4">
                  <c:v>82.29</c:v>
                </c:pt>
                <c:pt idx="5">
                  <c:v>127.2</c:v>
                </c:pt>
                <c:pt idx="6">
                  <c:v>49.03</c:v>
                </c:pt>
                <c:pt idx="7">
                  <c:v>65.67</c:v>
                </c:pt>
                <c:pt idx="8">
                  <c:v>15.79</c:v>
                </c:pt>
                <c:pt idx="9">
                  <c:v>41.29</c:v>
                </c:pt>
                <c:pt idx="10">
                  <c:v>56.47</c:v>
                </c:pt>
                <c:pt idx="11">
                  <c:v>56.33</c:v>
                </c:pt>
                <c:pt idx="12">
                  <c:v>20.18</c:v>
                </c:pt>
                <c:pt idx="13">
                  <c:v>27.18</c:v>
                </c:pt>
                <c:pt idx="14">
                  <c:v>77.69</c:v>
                </c:pt>
                <c:pt idx="15">
                  <c:v>38.79</c:v>
                </c:pt>
                <c:pt idx="16">
                  <c:v>73</c:v>
                </c:pt>
                <c:pt idx="17">
                  <c:v>129.12</c:v>
                </c:pt>
                <c:pt idx="18">
                  <c:v>189.82</c:v>
                </c:pt>
                <c:pt idx="19">
                  <c:v>144.54</c:v>
                </c:pt>
                <c:pt idx="20">
                  <c:v>60.64</c:v>
                </c:pt>
                <c:pt idx="21">
                  <c:v>47.16</c:v>
                </c:pt>
                <c:pt idx="22">
                  <c:v>78.81</c:v>
                </c:pt>
                <c:pt idx="23">
                  <c:v>159.5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7-4A3B-91E3-53A03BD7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435311"/>
        <c:axId val="783437711"/>
      </c:lineChart>
      <c:catAx>
        <c:axId val="78343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37711"/>
        <c:crosses val="autoZero"/>
        <c:auto val="1"/>
        <c:lblAlgn val="ctr"/>
        <c:lblOffset val="100"/>
        <c:noMultiLvlLbl val="0"/>
      </c:catAx>
      <c:valAx>
        <c:axId val="78343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0233814523184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35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7</xdr:row>
      <xdr:rowOff>125730</xdr:rowOff>
    </xdr:from>
    <xdr:to>
      <xdr:col>10</xdr:col>
      <xdr:colOff>335280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44F9AF-2318-476F-BF5B-8920E244F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133350</xdr:rowOff>
    </xdr:from>
    <xdr:to>
      <xdr:col>9</xdr:col>
      <xdr:colOff>350520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6261DB0-0161-4DF8-8D35-27E630B27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7</xdr:row>
      <xdr:rowOff>125730</xdr:rowOff>
    </xdr:from>
    <xdr:to>
      <xdr:col>10</xdr:col>
      <xdr:colOff>381000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E888F91-D157-49EF-A6D9-6425FFE70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7</xdr:row>
      <xdr:rowOff>148590</xdr:rowOff>
    </xdr:from>
    <xdr:to>
      <xdr:col>10</xdr:col>
      <xdr:colOff>411480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1C1B617-0EAB-42B9-A786-A58014255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480060</xdr:colOff>
      <xdr:row>7</xdr:row>
      <xdr:rowOff>110490</xdr:rowOff>
    </xdr:from>
    <xdr:to>
      <xdr:col>8</xdr:col>
      <xdr:colOff>83820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0C6FDC-355A-4BE3-B6D2-5A61894A0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579120</xdr:colOff>
      <xdr:row>7</xdr:row>
      <xdr:rowOff>148590</xdr:rowOff>
    </xdr:from>
    <xdr:to>
      <xdr:col>3</xdr:col>
      <xdr:colOff>487680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C58BCC9-DD4C-428A-A549-559FAFA44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487680</xdr:colOff>
      <xdr:row>7</xdr:row>
      <xdr:rowOff>133350</xdr:rowOff>
    </xdr:from>
    <xdr:to>
      <xdr:col>7</xdr:col>
      <xdr:colOff>175260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87D7496-BAD8-4C99-A251-844DDDB53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662940</xdr:colOff>
      <xdr:row>7</xdr:row>
      <xdr:rowOff>118110</xdr:rowOff>
    </xdr:from>
    <xdr:to>
      <xdr:col>5</xdr:col>
      <xdr:colOff>495300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3AB0194-79C4-4FF5-B44B-20B62D177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624840</xdr:colOff>
      <xdr:row>7</xdr:row>
      <xdr:rowOff>125730</xdr:rowOff>
    </xdr:from>
    <xdr:to>
      <xdr:col>6</xdr:col>
      <xdr:colOff>487680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AFDB342-9279-4BB8-A429-A9ABA1C10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655320</xdr:colOff>
      <xdr:row>7</xdr:row>
      <xdr:rowOff>125730</xdr:rowOff>
    </xdr:from>
    <xdr:to>
      <xdr:col>5</xdr:col>
      <xdr:colOff>441960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C3E4E0D-EFFC-4248-9D0A-DD94B48F9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678180</xdr:colOff>
      <xdr:row>3</xdr:row>
      <xdr:rowOff>80010</xdr:rowOff>
    </xdr:from>
    <xdr:to>
      <xdr:col>5</xdr:col>
      <xdr:colOff>381000</xdr:colOff>
      <xdr:row>18</xdr:row>
      <xdr:rowOff>80010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3047E9-F6C9-4B69-B571-668AF0090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769620</xdr:colOff>
      <xdr:row>7</xdr:row>
      <xdr:rowOff>80010</xdr:rowOff>
    </xdr:from>
    <xdr:to>
      <xdr:col>2</xdr:col>
      <xdr:colOff>5341620</xdr:colOff>
      <xdr:row>22</xdr:row>
      <xdr:rowOff>80010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CEDD0E0-E506-42DA-8A67-6FC1281D4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esktop\IRES\Sistematizzazione%20dati%20CPT\Piemonte\Pubblica%20Amministrazione\Spese%20-%20serie%20storica%202000%20-%202021\Spese%20in%20conto%20capitale%20della%20PA%20per%20Categoria%20Economica.xlsx" TargetMode="External"/><Relationship Id="rId1" Type="http://schemas.openxmlformats.org/officeDocument/2006/relationships/externalLinkPath" Target="/Desktop/IRES/Sistematizzazione%20dati%20CPT/Piemonte/Pubblica%20Amministrazione/Spese%20-%20serie%20storica%202000%20-%202021/Spese%20in%20conto%20capitale%20della%20PA%20per%20Categoria%20Econom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stazione"/>
      <sheetName val="Totale Spese in conto capitale"/>
      <sheetName val="Realizz. di beni immateriali"/>
      <sheetName val="Realizz di altre immobilizzazio"/>
      <sheetName val="Acquisizione attività fin."/>
      <sheetName val="Trasf. a famiglie e ist. social"/>
      <sheetName val="Trasf. a imprese private"/>
      <sheetName val="Trasf. a imprese pubbliche naz."/>
      <sheetName val="Trasf. a consorzi e associazion"/>
      <sheetName val="Trasf.aziende istituzioni ecc"/>
      <sheetName val="Acquisto di partecipazioni"/>
      <sheetName val="Concessioni di crediti"/>
      <sheetName val="Somme non attribuibili"/>
      <sheetName val="Tabella Unica"/>
    </sheetNames>
    <sheetDataSet>
      <sheetData sheetId="0" refreshError="1"/>
      <sheetData sheetId="1">
        <row r="4">
          <cell r="B4" t="str">
            <v>Spese in conto capitale</v>
          </cell>
        </row>
        <row r="5">
          <cell r="A5">
            <v>2000</v>
          </cell>
          <cell r="B5">
            <v>5897.8982400000004</v>
          </cell>
        </row>
        <row r="6">
          <cell r="A6">
            <v>2001</v>
          </cell>
          <cell r="B6">
            <v>6164.7133899999999</v>
          </cell>
        </row>
        <row r="7">
          <cell r="A7">
            <v>2002</v>
          </cell>
          <cell r="B7">
            <v>7297.54853</v>
          </cell>
        </row>
        <row r="8">
          <cell r="A8">
            <v>2003</v>
          </cell>
          <cell r="B8">
            <v>8307.6731799999998</v>
          </cell>
        </row>
        <row r="9">
          <cell r="A9">
            <v>2004</v>
          </cell>
          <cell r="B9">
            <v>8062.2149399999998</v>
          </cell>
        </row>
        <row r="10">
          <cell r="A10">
            <v>2005</v>
          </cell>
          <cell r="B10">
            <v>8285.7559700000002</v>
          </cell>
        </row>
        <row r="11">
          <cell r="A11">
            <v>2006</v>
          </cell>
          <cell r="B11">
            <v>8720.8343299999906</v>
          </cell>
        </row>
        <row r="12">
          <cell r="A12">
            <v>2007</v>
          </cell>
          <cell r="B12">
            <v>9310.5494799999997</v>
          </cell>
        </row>
        <row r="13">
          <cell r="A13">
            <v>2008</v>
          </cell>
          <cell r="B13">
            <v>7873.3959100000002</v>
          </cell>
        </row>
        <row r="14">
          <cell r="A14">
            <v>2009</v>
          </cell>
          <cell r="B14">
            <v>7923.1071899999997</v>
          </cell>
        </row>
        <row r="15">
          <cell r="A15">
            <v>2010</v>
          </cell>
          <cell r="B15">
            <v>6981.1655799999999</v>
          </cell>
        </row>
        <row r="16">
          <cell r="A16">
            <v>2011</v>
          </cell>
          <cell r="B16">
            <v>6701.76782</v>
          </cell>
        </row>
        <row r="17">
          <cell r="A17">
            <v>2012</v>
          </cell>
          <cell r="B17">
            <v>5418.8657899999998</v>
          </cell>
        </row>
        <row r="18">
          <cell r="A18">
            <v>2013</v>
          </cell>
          <cell r="B18">
            <v>8513.1383800000003</v>
          </cell>
        </row>
        <row r="19">
          <cell r="A19">
            <v>2014</v>
          </cell>
          <cell r="B19">
            <v>6236.1258699999998</v>
          </cell>
        </row>
        <row r="20">
          <cell r="A20">
            <v>2015</v>
          </cell>
          <cell r="B20">
            <v>7495.4393799999998</v>
          </cell>
        </row>
        <row r="21">
          <cell r="A21">
            <v>2016</v>
          </cell>
          <cell r="B21">
            <v>5782.7046099999998</v>
          </cell>
        </row>
        <row r="22">
          <cell r="A22">
            <v>2017</v>
          </cell>
          <cell r="B22">
            <v>6326.0234200000004</v>
          </cell>
        </row>
        <row r="23">
          <cell r="A23">
            <v>2018</v>
          </cell>
          <cell r="B23">
            <v>6600.3659699999998</v>
          </cell>
        </row>
        <row r="24">
          <cell r="A24">
            <v>2019</v>
          </cell>
          <cell r="B24">
            <v>8001.2934599999999</v>
          </cell>
        </row>
        <row r="25">
          <cell r="A25">
            <v>2020</v>
          </cell>
          <cell r="B25">
            <v>8793.0805600000003</v>
          </cell>
        </row>
        <row r="26">
          <cell r="A26">
            <v>2021</v>
          </cell>
          <cell r="B26">
            <v>10890.196669999999</v>
          </cell>
        </row>
      </sheetData>
      <sheetData sheetId="2">
        <row r="4">
          <cell r="B4" t="str">
            <v>Spese in conto capitale</v>
          </cell>
        </row>
        <row r="5">
          <cell r="A5">
            <v>2000</v>
          </cell>
          <cell r="B5">
            <v>1447.10762</v>
          </cell>
        </row>
        <row r="6">
          <cell r="A6">
            <v>2001</v>
          </cell>
          <cell r="B6">
            <v>1542.3899100000001</v>
          </cell>
        </row>
        <row r="7">
          <cell r="A7">
            <v>2002</v>
          </cell>
          <cell r="B7">
            <v>1661.92497</v>
          </cell>
        </row>
        <row r="8">
          <cell r="A8">
            <v>2003</v>
          </cell>
          <cell r="B8">
            <v>1959.20705</v>
          </cell>
        </row>
        <row r="9">
          <cell r="A9">
            <v>2004</v>
          </cell>
          <cell r="B9">
            <v>2240.88654</v>
          </cell>
        </row>
        <row r="10">
          <cell r="A10">
            <v>2005</v>
          </cell>
          <cell r="B10">
            <v>2157.3250600000001</v>
          </cell>
        </row>
        <row r="11">
          <cell r="A11">
            <v>2006</v>
          </cell>
          <cell r="B11">
            <v>1808.21684</v>
          </cell>
        </row>
        <row r="12">
          <cell r="A12">
            <v>2007</v>
          </cell>
          <cell r="B12">
            <v>1825.26133</v>
          </cell>
        </row>
        <row r="13">
          <cell r="A13">
            <v>2008</v>
          </cell>
          <cell r="B13">
            <v>1560.9764500000001</v>
          </cell>
        </row>
        <row r="14">
          <cell r="A14">
            <v>2009</v>
          </cell>
          <cell r="B14">
            <v>1652.7262000000001</v>
          </cell>
        </row>
        <row r="15">
          <cell r="A15">
            <v>2010</v>
          </cell>
          <cell r="B15">
            <v>1344.5384899999999</v>
          </cell>
        </row>
        <row r="16">
          <cell r="A16">
            <v>2011</v>
          </cell>
          <cell r="B16">
            <v>1500.94957</v>
          </cell>
        </row>
        <row r="17">
          <cell r="A17">
            <v>2012</v>
          </cell>
          <cell r="B17">
            <v>1112.6944000000001</v>
          </cell>
        </row>
        <row r="18">
          <cell r="A18">
            <v>2013</v>
          </cell>
          <cell r="B18">
            <v>956.91330000000005</v>
          </cell>
        </row>
        <row r="19">
          <cell r="A19">
            <v>2014</v>
          </cell>
          <cell r="B19">
            <v>743.78044999999997</v>
          </cell>
        </row>
        <row r="20">
          <cell r="A20">
            <v>2015</v>
          </cell>
          <cell r="B20">
            <v>882.80344000000002</v>
          </cell>
        </row>
        <row r="21">
          <cell r="A21">
            <v>2016</v>
          </cell>
          <cell r="B21">
            <v>814.03731000000005</v>
          </cell>
        </row>
        <row r="22">
          <cell r="A22">
            <v>2017</v>
          </cell>
          <cell r="B22">
            <v>702.30947000000003</v>
          </cell>
        </row>
        <row r="23">
          <cell r="A23">
            <v>2018</v>
          </cell>
          <cell r="B23">
            <v>729.67196000000001</v>
          </cell>
        </row>
        <row r="24">
          <cell r="A24">
            <v>2019</v>
          </cell>
          <cell r="B24">
            <v>859.43185000000005</v>
          </cell>
        </row>
        <row r="25">
          <cell r="A25">
            <v>2020</v>
          </cell>
          <cell r="B25">
            <v>798.70649000000003</v>
          </cell>
        </row>
        <row r="26">
          <cell r="A26">
            <v>2021</v>
          </cell>
          <cell r="B26">
            <v>1023.10392</v>
          </cell>
        </row>
      </sheetData>
      <sheetData sheetId="3">
        <row r="4">
          <cell r="B4" t="str">
            <v>Spese in conto capitale</v>
          </cell>
        </row>
        <row r="5">
          <cell r="A5">
            <v>2000</v>
          </cell>
          <cell r="B5">
            <v>419.47320999999999</v>
          </cell>
        </row>
        <row r="6">
          <cell r="A6">
            <v>2001</v>
          </cell>
          <cell r="B6">
            <v>486.96330999999998</v>
          </cell>
        </row>
        <row r="7">
          <cell r="A7">
            <v>2002</v>
          </cell>
          <cell r="B7">
            <v>354.34440000000001</v>
          </cell>
        </row>
        <row r="8">
          <cell r="A8">
            <v>2003</v>
          </cell>
          <cell r="B8">
            <v>737.80376000000001</v>
          </cell>
        </row>
        <row r="9">
          <cell r="A9">
            <v>2004</v>
          </cell>
          <cell r="B9">
            <v>485.46314999999998</v>
          </cell>
        </row>
        <row r="10">
          <cell r="A10">
            <v>2005</v>
          </cell>
          <cell r="B10">
            <v>435.50060000000002</v>
          </cell>
        </row>
        <row r="11">
          <cell r="A11">
            <v>2006</v>
          </cell>
          <cell r="B11">
            <v>408.99824000000001</v>
          </cell>
        </row>
        <row r="12">
          <cell r="A12">
            <v>2007</v>
          </cell>
          <cell r="B12">
            <v>447.62934999999999</v>
          </cell>
        </row>
        <row r="13">
          <cell r="A13">
            <v>2008</v>
          </cell>
          <cell r="B13">
            <v>569.29715999999996</v>
          </cell>
        </row>
        <row r="14">
          <cell r="A14">
            <v>2009</v>
          </cell>
          <cell r="B14">
            <v>638.19872999999995</v>
          </cell>
        </row>
        <row r="15">
          <cell r="A15">
            <v>2010</v>
          </cell>
          <cell r="B15">
            <v>586.70596</v>
          </cell>
        </row>
        <row r="16">
          <cell r="A16">
            <v>2011</v>
          </cell>
          <cell r="B16">
            <v>583.94110999999998</v>
          </cell>
        </row>
        <row r="17">
          <cell r="A17">
            <v>2012</v>
          </cell>
          <cell r="B17">
            <v>501.22233999999997</v>
          </cell>
        </row>
        <row r="18">
          <cell r="A18">
            <v>2013</v>
          </cell>
          <cell r="B18">
            <v>505.10944000000001</v>
          </cell>
        </row>
        <row r="19">
          <cell r="A19">
            <v>2014</v>
          </cell>
          <cell r="B19">
            <v>412.22913</v>
          </cell>
        </row>
        <row r="20">
          <cell r="A20">
            <v>2015</v>
          </cell>
          <cell r="B20">
            <v>357.98590000000002</v>
          </cell>
        </row>
        <row r="21">
          <cell r="A21">
            <v>2016</v>
          </cell>
          <cell r="B21">
            <v>307.38144</v>
          </cell>
        </row>
        <row r="22">
          <cell r="A22">
            <v>2017</v>
          </cell>
          <cell r="B22">
            <v>318.44351999999998</v>
          </cell>
        </row>
        <row r="23">
          <cell r="A23">
            <v>2018</v>
          </cell>
          <cell r="B23">
            <v>377.28717999999998</v>
          </cell>
        </row>
        <row r="24">
          <cell r="A24">
            <v>2019</v>
          </cell>
          <cell r="B24">
            <v>442.17657000000003</v>
          </cell>
        </row>
        <row r="25">
          <cell r="A25">
            <v>2020</v>
          </cell>
          <cell r="B25">
            <v>505.27064000000001</v>
          </cell>
        </row>
        <row r="26">
          <cell r="A26">
            <v>2021</v>
          </cell>
          <cell r="B26">
            <v>518.33784000000003</v>
          </cell>
        </row>
      </sheetData>
      <sheetData sheetId="4">
        <row r="4">
          <cell r="B4" t="str">
            <v>Spese in conto capitale</v>
          </cell>
        </row>
        <row r="5">
          <cell r="A5">
            <v>2000</v>
          </cell>
          <cell r="B5">
            <v>1613.79485</v>
          </cell>
        </row>
        <row r="6">
          <cell r="A6">
            <v>2001</v>
          </cell>
          <cell r="B6">
            <v>1205.44506</v>
          </cell>
        </row>
        <row r="7">
          <cell r="A7">
            <v>2002</v>
          </cell>
          <cell r="B7">
            <v>2165.16948</v>
          </cell>
        </row>
        <row r="8">
          <cell r="A8">
            <v>2003</v>
          </cell>
          <cell r="B8">
            <v>2377.4810499999999</v>
          </cell>
        </row>
        <row r="9">
          <cell r="A9">
            <v>2004</v>
          </cell>
          <cell r="B9">
            <v>2056.9589099999998</v>
          </cell>
        </row>
        <row r="10">
          <cell r="A10">
            <v>2005</v>
          </cell>
          <cell r="B10">
            <v>2398.0038</v>
          </cell>
        </row>
        <row r="11">
          <cell r="A11">
            <v>2006</v>
          </cell>
          <cell r="B11">
            <v>2604.47127</v>
          </cell>
        </row>
        <row r="12">
          <cell r="A12">
            <v>2007</v>
          </cell>
          <cell r="B12">
            <v>3035.8750500000001</v>
          </cell>
        </row>
        <row r="13">
          <cell r="A13">
            <v>2008</v>
          </cell>
          <cell r="B13">
            <v>1722.1590799999999</v>
          </cell>
        </row>
        <row r="14">
          <cell r="A14">
            <v>2009</v>
          </cell>
          <cell r="B14">
            <v>1788.5631800000001</v>
          </cell>
        </row>
        <row r="15">
          <cell r="A15">
            <v>2010</v>
          </cell>
          <cell r="B15">
            <v>1747.4815699999999</v>
          </cell>
        </row>
        <row r="16">
          <cell r="A16">
            <v>2011</v>
          </cell>
          <cell r="B16">
            <v>1506.0370499999999</v>
          </cell>
        </row>
        <row r="17">
          <cell r="A17">
            <v>2012</v>
          </cell>
          <cell r="B17">
            <v>1255.73586</v>
          </cell>
        </row>
        <row r="18">
          <cell r="A18">
            <v>2013</v>
          </cell>
          <cell r="B18">
            <v>1174.71939</v>
          </cell>
        </row>
        <row r="19">
          <cell r="A19">
            <v>2014</v>
          </cell>
          <cell r="B19">
            <v>1466.0916500000001</v>
          </cell>
        </row>
        <row r="20">
          <cell r="A20">
            <v>2015</v>
          </cell>
          <cell r="B20">
            <v>1770.8961300000001</v>
          </cell>
        </row>
        <row r="21">
          <cell r="A21">
            <v>2016</v>
          </cell>
          <cell r="B21">
            <v>1665.85346</v>
          </cell>
        </row>
        <row r="22">
          <cell r="A22">
            <v>2017</v>
          </cell>
          <cell r="B22">
            <v>2017.13932</v>
          </cell>
        </row>
        <row r="23">
          <cell r="A23">
            <v>2018</v>
          </cell>
          <cell r="B23">
            <v>2257.8394899999998</v>
          </cell>
        </row>
        <row r="24">
          <cell r="A24">
            <v>2019</v>
          </cell>
          <cell r="B24">
            <v>3402.5553599999998</v>
          </cell>
        </row>
        <row r="25">
          <cell r="A25">
            <v>2020</v>
          </cell>
          <cell r="B25">
            <v>2387.2067499999998</v>
          </cell>
        </row>
        <row r="26">
          <cell r="A26">
            <v>2021</v>
          </cell>
          <cell r="B26">
            <v>3564.1314900000002</v>
          </cell>
        </row>
      </sheetData>
      <sheetData sheetId="5">
        <row r="4">
          <cell r="B4" t="str">
            <v>Spese in conto capitale</v>
          </cell>
        </row>
        <row r="5">
          <cell r="A5">
            <v>2000</v>
          </cell>
          <cell r="B5">
            <v>556.78934000000004</v>
          </cell>
        </row>
        <row r="6">
          <cell r="A6">
            <v>2001</v>
          </cell>
          <cell r="B6">
            <v>537.53024000000005</v>
          </cell>
        </row>
        <row r="7">
          <cell r="A7">
            <v>2002</v>
          </cell>
          <cell r="B7">
            <v>442.23885000000001</v>
          </cell>
        </row>
        <row r="8">
          <cell r="A8">
            <v>2003</v>
          </cell>
          <cell r="B8">
            <v>506.73989</v>
          </cell>
        </row>
        <row r="9">
          <cell r="A9">
            <v>2004</v>
          </cell>
          <cell r="B9">
            <v>561.69745</v>
          </cell>
        </row>
        <row r="10">
          <cell r="A10">
            <v>2005</v>
          </cell>
          <cell r="B10">
            <v>548.37081999999998</v>
          </cell>
        </row>
        <row r="11">
          <cell r="A11">
            <v>2006</v>
          </cell>
          <cell r="B11">
            <v>663.79028000000005</v>
          </cell>
        </row>
        <row r="12">
          <cell r="A12">
            <v>2007</v>
          </cell>
          <cell r="B12">
            <v>785.96100000000001</v>
          </cell>
        </row>
        <row r="13">
          <cell r="A13">
            <v>2008</v>
          </cell>
          <cell r="B13">
            <v>951.62292000000002</v>
          </cell>
        </row>
        <row r="14">
          <cell r="A14">
            <v>2009</v>
          </cell>
          <cell r="B14">
            <v>860.39450999999997</v>
          </cell>
        </row>
        <row r="15">
          <cell r="A15">
            <v>2010</v>
          </cell>
          <cell r="B15">
            <v>1013.65233</v>
          </cell>
        </row>
        <row r="16">
          <cell r="A16">
            <v>2011</v>
          </cell>
          <cell r="B16">
            <v>942.48339999999996</v>
          </cell>
        </row>
        <row r="17">
          <cell r="A17">
            <v>2012</v>
          </cell>
          <cell r="B17">
            <v>859.89025000000004</v>
          </cell>
        </row>
        <row r="18">
          <cell r="A18">
            <v>2013</v>
          </cell>
          <cell r="B18">
            <v>849.02112999999997</v>
          </cell>
        </row>
        <row r="19">
          <cell r="A19">
            <v>2014</v>
          </cell>
          <cell r="B19">
            <v>712.94827999999995</v>
          </cell>
        </row>
        <row r="20">
          <cell r="A20">
            <v>2015</v>
          </cell>
          <cell r="B20">
            <v>765.00208999999995</v>
          </cell>
        </row>
        <row r="21">
          <cell r="A21">
            <v>2016</v>
          </cell>
          <cell r="B21">
            <v>796.72369000000003</v>
          </cell>
        </row>
        <row r="22">
          <cell r="A22">
            <v>2017</v>
          </cell>
          <cell r="B22">
            <v>866.79633999999999</v>
          </cell>
        </row>
        <row r="23">
          <cell r="A23">
            <v>2018</v>
          </cell>
          <cell r="B23">
            <v>990.05032000000006</v>
          </cell>
        </row>
        <row r="24">
          <cell r="A24">
            <v>2019</v>
          </cell>
          <cell r="B24">
            <v>1138.2714900000001</v>
          </cell>
        </row>
        <row r="25">
          <cell r="A25">
            <v>2020</v>
          </cell>
          <cell r="B25">
            <v>1115.5912900000001</v>
          </cell>
        </row>
        <row r="26">
          <cell r="A26">
            <v>2021</v>
          </cell>
          <cell r="B26">
            <v>1345.4710299999999</v>
          </cell>
        </row>
      </sheetData>
      <sheetData sheetId="6">
        <row r="4">
          <cell r="B4" t="str">
            <v>Spese in conto capitale</v>
          </cell>
        </row>
        <row r="5">
          <cell r="A5">
            <v>2000</v>
          </cell>
          <cell r="B5">
            <v>608.55046000000004</v>
          </cell>
        </row>
        <row r="6">
          <cell r="A6">
            <v>2001</v>
          </cell>
          <cell r="B6">
            <v>872.16282999999999</v>
          </cell>
        </row>
        <row r="7">
          <cell r="A7">
            <v>2002</v>
          </cell>
          <cell r="B7">
            <v>1047.2774199999999</v>
          </cell>
        </row>
        <row r="8">
          <cell r="A8">
            <v>2003</v>
          </cell>
          <cell r="B8">
            <v>1088.73631</v>
          </cell>
        </row>
        <row r="9">
          <cell r="A9">
            <v>2004</v>
          </cell>
          <cell r="B9">
            <v>1084.5282999999999</v>
          </cell>
        </row>
        <row r="10">
          <cell r="A10">
            <v>2005</v>
          </cell>
          <cell r="B10">
            <v>1092.4956400000001</v>
          </cell>
        </row>
        <row r="11">
          <cell r="A11">
            <v>2006</v>
          </cell>
          <cell r="B11">
            <v>845.34040000000005</v>
          </cell>
        </row>
        <row r="12">
          <cell r="A12">
            <v>2007</v>
          </cell>
          <cell r="B12">
            <v>1189.39238</v>
          </cell>
        </row>
        <row r="13">
          <cell r="A13">
            <v>2008</v>
          </cell>
          <cell r="B13">
            <v>699.66507000000001</v>
          </cell>
        </row>
        <row r="14">
          <cell r="A14">
            <v>2009</v>
          </cell>
          <cell r="B14">
            <v>1050.23857</v>
          </cell>
        </row>
        <row r="15">
          <cell r="A15">
            <v>2010</v>
          </cell>
          <cell r="B15">
            <v>790.19191999999998</v>
          </cell>
        </row>
        <row r="16">
          <cell r="A16">
            <v>2011</v>
          </cell>
          <cell r="B16">
            <v>786.74667999999997</v>
          </cell>
        </row>
        <row r="17">
          <cell r="A17">
            <v>2012</v>
          </cell>
          <cell r="B17">
            <v>559.64372000000003</v>
          </cell>
        </row>
        <row r="18">
          <cell r="A18">
            <v>2013</v>
          </cell>
          <cell r="B18">
            <v>816.78549999999996</v>
          </cell>
        </row>
        <row r="19">
          <cell r="A19">
            <v>2014</v>
          </cell>
          <cell r="B19">
            <v>691.43915000000004</v>
          </cell>
        </row>
        <row r="20">
          <cell r="A20">
            <v>2015</v>
          </cell>
          <cell r="B20">
            <v>607.63166000000001</v>
          </cell>
        </row>
        <row r="21">
          <cell r="A21">
            <v>2016</v>
          </cell>
          <cell r="B21">
            <v>611.03803000000005</v>
          </cell>
        </row>
        <row r="22">
          <cell r="A22">
            <v>2017</v>
          </cell>
          <cell r="B22">
            <v>650.75782000000004</v>
          </cell>
        </row>
        <row r="23">
          <cell r="A23">
            <v>2018</v>
          </cell>
          <cell r="B23">
            <v>668.58969999999999</v>
          </cell>
        </row>
        <row r="24">
          <cell r="A24">
            <v>2019</v>
          </cell>
          <cell r="B24">
            <v>956.60365999999999</v>
          </cell>
        </row>
        <row r="25">
          <cell r="A25">
            <v>2020</v>
          </cell>
          <cell r="B25">
            <v>1073.3294100000001</v>
          </cell>
        </row>
        <row r="26">
          <cell r="A26">
            <v>2021</v>
          </cell>
          <cell r="B26">
            <v>1403.36754</v>
          </cell>
        </row>
      </sheetData>
      <sheetData sheetId="7">
        <row r="4">
          <cell r="B4" t="str">
            <v>Spese in conto capitale</v>
          </cell>
        </row>
        <row r="5">
          <cell r="A5">
            <v>2000</v>
          </cell>
          <cell r="B5">
            <v>167.24268000000001</v>
          </cell>
        </row>
        <row r="6">
          <cell r="A6">
            <v>2001</v>
          </cell>
          <cell r="B6">
            <v>28.844000000000001</v>
          </cell>
        </row>
        <row r="7">
          <cell r="A7">
            <v>2002</v>
          </cell>
          <cell r="B7">
            <v>51.266460000000002</v>
          </cell>
        </row>
        <row r="8">
          <cell r="A8">
            <v>2003</v>
          </cell>
          <cell r="B8">
            <v>22.06616</v>
          </cell>
        </row>
        <row r="9">
          <cell r="A9">
            <v>2004</v>
          </cell>
          <cell r="B9">
            <v>18.79139</v>
          </cell>
        </row>
        <row r="10">
          <cell r="A10">
            <v>2005</v>
          </cell>
          <cell r="B10">
            <v>20.527259999999998</v>
          </cell>
        </row>
        <row r="11">
          <cell r="A11">
            <v>2006</v>
          </cell>
          <cell r="B11">
            <v>423.12918000000002</v>
          </cell>
        </row>
        <row r="12">
          <cell r="A12">
            <v>2007</v>
          </cell>
          <cell r="B12">
            <v>494.01652000000001</v>
          </cell>
        </row>
        <row r="13">
          <cell r="A13">
            <v>2008</v>
          </cell>
          <cell r="B13">
            <v>459.61867000000001</v>
          </cell>
        </row>
        <row r="14">
          <cell r="A14">
            <v>2009</v>
          </cell>
          <cell r="B14">
            <v>426.67529999999999</v>
          </cell>
        </row>
        <row r="15">
          <cell r="A15">
            <v>2010</v>
          </cell>
          <cell r="B15">
            <v>231.99254999999999</v>
          </cell>
        </row>
        <row r="16">
          <cell r="A16">
            <v>2011</v>
          </cell>
          <cell r="B16">
            <v>340.69421</v>
          </cell>
        </row>
        <row r="17">
          <cell r="A17">
            <v>2012</v>
          </cell>
          <cell r="B17">
            <v>297.36153999999999</v>
          </cell>
        </row>
        <row r="18">
          <cell r="A18">
            <v>2013</v>
          </cell>
          <cell r="B18">
            <v>326.70031</v>
          </cell>
        </row>
        <row r="19">
          <cell r="A19">
            <v>2014</v>
          </cell>
          <cell r="B19">
            <v>279.52161000000001</v>
          </cell>
        </row>
        <row r="20">
          <cell r="A20">
            <v>2015</v>
          </cell>
          <cell r="B20">
            <v>272.61932999999999</v>
          </cell>
        </row>
        <row r="21">
          <cell r="A21">
            <v>2016</v>
          </cell>
          <cell r="B21">
            <v>341.34289000000001</v>
          </cell>
        </row>
        <row r="22">
          <cell r="A22">
            <v>2017</v>
          </cell>
          <cell r="B22">
            <v>338.76438000000002</v>
          </cell>
        </row>
        <row r="23">
          <cell r="A23">
            <v>2018</v>
          </cell>
          <cell r="B23">
            <v>314.08501000000001</v>
          </cell>
        </row>
        <row r="24">
          <cell r="A24">
            <v>2019</v>
          </cell>
          <cell r="B24">
            <v>333.79133999999999</v>
          </cell>
        </row>
        <row r="25">
          <cell r="A25">
            <v>2020</v>
          </cell>
          <cell r="B25">
            <v>515.94789000000003</v>
          </cell>
        </row>
        <row r="26">
          <cell r="A26">
            <v>2021</v>
          </cell>
          <cell r="B26">
            <v>1086.7262800000001</v>
          </cell>
        </row>
      </sheetData>
      <sheetData sheetId="8">
        <row r="4">
          <cell r="B4" t="str">
            <v>Spese in conto capitale</v>
          </cell>
        </row>
        <row r="5">
          <cell r="A5">
            <v>2000</v>
          </cell>
          <cell r="B5">
            <v>16.917870000000001</v>
          </cell>
        </row>
        <row r="6">
          <cell r="A6">
            <v>2001</v>
          </cell>
          <cell r="B6">
            <v>3.0482</v>
          </cell>
        </row>
        <row r="7">
          <cell r="A7">
            <v>2002</v>
          </cell>
          <cell r="B7">
            <v>7.5526999999999997</v>
          </cell>
        </row>
        <row r="8">
          <cell r="A8">
            <v>2003</v>
          </cell>
          <cell r="B8">
            <v>15.300459999999999</v>
          </cell>
        </row>
        <row r="9">
          <cell r="A9">
            <v>2004</v>
          </cell>
          <cell r="B9">
            <v>0.36137000000000002</v>
          </cell>
        </row>
        <row r="10">
          <cell r="A10">
            <v>2007</v>
          </cell>
          <cell r="B10">
            <v>7.9310000000000005E-2</v>
          </cell>
        </row>
        <row r="11">
          <cell r="A11">
            <v>2008</v>
          </cell>
          <cell r="B11">
            <v>22.684080000000002</v>
          </cell>
        </row>
        <row r="12">
          <cell r="A12">
            <v>2009</v>
          </cell>
          <cell r="B12">
            <v>10.422090000000001</v>
          </cell>
        </row>
        <row r="13">
          <cell r="A13">
            <v>2010</v>
          </cell>
          <cell r="B13">
            <v>3.4599999999999999E-2</v>
          </cell>
        </row>
        <row r="14">
          <cell r="A14">
            <v>2011</v>
          </cell>
          <cell r="B14">
            <v>1.03291</v>
          </cell>
        </row>
        <row r="15">
          <cell r="A15">
            <v>2016</v>
          </cell>
          <cell r="B15">
            <v>1.00962</v>
          </cell>
        </row>
        <row r="16">
          <cell r="A16">
            <v>2017</v>
          </cell>
          <cell r="B16">
            <v>0.78146000000000004</v>
          </cell>
        </row>
        <row r="17">
          <cell r="A17">
            <v>2018</v>
          </cell>
          <cell r="B17">
            <v>1.5907100000000001</v>
          </cell>
        </row>
        <row r="18">
          <cell r="A18">
            <v>2019</v>
          </cell>
          <cell r="B18">
            <v>2.02346</v>
          </cell>
        </row>
        <row r="19">
          <cell r="A19">
            <v>2020</v>
          </cell>
          <cell r="B19">
            <v>254.63106999999999</v>
          </cell>
        </row>
        <row r="20">
          <cell r="A20">
            <v>2021</v>
          </cell>
          <cell r="B20">
            <v>110.75933999999999</v>
          </cell>
        </row>
      </sheetData>
      <sheetData sheetId="9">
        <row r="4">
          <cell r="B4" t="str">
            <v>Spese in conto capitale</v>
          </cell>
        </row>
        <row r="5">
          <cell r="A5">
            <v>2000</v>
          </cell>
          <cell r="B5">
            <v>20.68317</v>
          </cell>
        </row>
        <row r="6">
          <cell r="A6">
            <v>2001</v>
          </cell>
          <cell r="B6">
            <v>46.234290000000001</v>
          </cell>
        </row>
        <row r="7">
          <cell r="A7">
            <v>2002</v>
          </cell>
          <cell r="B7">
            <v>20.669360000000001</v>
          </cell>
        </row>
        <row r="8">
          <cell r="A8">
            <v>2003</v>
          </cell>
          <cell r="B8">
            <v>13.65442</v>
          </cell>
        </row>
        <row r="9">
          <cell r="A9">
            <v>2004</v>
          </cell>
          <cell r="B9">
            <v>82.288139999999999</v>
          </cell>
        </row>
        <row r="10">
          <cell r="A10">
            <v>2005</v>
          </cell>
          <cell r="B10">
            <v>127.19624</v>
          </cell>
        </row>
        <row r="11">
          <cell r="A11">
            <v>2006</v>
          </cell>
          <cell r="B11">
            <v>49.027839999999998</v>
          </cell>
        </row>
        <row r="12">
          <cell r="A12">
            <v>2007</v>
          </cell>
          <cell r="B12">
            <v>65.670230000000004</v>
          </cell>
        </row>
        <row r="13">
          <cell r="A13">
            <v>2008</v>
          </cell>
          <cell r="B13">
            <v>15.789429999999999</v>
          </cell>
        </row>
        <row r="14">
          <cell r="A14">
            <v>2009</v>
          </cell>
          <cell r="B14">
            <v>41.284999999999997</v>
          </cell>
        </row>
        <row r="15">
          <cell r="A15">
            <v>2010</v>
          </cell>
          <cell r="B15">
            <v>56.473779999999998</v>
          </cell>
        </row>
        <row r="16">
          <cell r="A16">
            <v>2011</v>
          </cell>
          <cell r="B16">
            <v>56.334620000000001</v>
          </cell>
        </row>
        <row r="17">
          <cell r="A17">
            <v>2012</v>
          </cell>
          <cell r="B17">
            <v>20.18318</v>
          </cell>
        </row>
        <row r="18">
          <cell r="A18">
            <v>2013</v>
          </cell>
          <cell r="B18">
            <v>27.18309</v>
          </cell>
        </row>
        <row r="19">
          <cell r="A19">
            <v>2014</v>
          </cell>
          <cell r="B19">
            <v>77.694890000000001</v>
          </cell>
        </row>
        <row r="20">
          <cell r="A20">
            <v>2015</v>
          </cell>
          <cell r="B20">
            <v>38.792659999999998</v>
          </cell>
        </row>
        <row r="21">
          <cell r="A21">
            <v>2016</v>
          </cell>
          <cell r="B21">
            <v>73.003619999999998</v>
          </cell>
        </row>
        <row r="22">
          <cell r="A22">
            <v>2017</v>
          </cell>
          <cell r="B22">
            <v>129.11652000000001</v>
          </cell>
        </row>
        <row r="23">
          <cell r="A23">
            <v>2018</v>
          </cell>
          <cell r="B23">
            <v>189.85495</v>
          </cell>
        </row>
        <row r="24">
          <cell r="A24">
            <v>2019</v>
          </cell>
          <cell r="B24">
            <v>152.97329999999999</v>
          </cell>
        </row>
        <row r="25">
          <cell r="A25">
            <v>2020</v>
          </cell>
          <cell r="B25">
            <v>60.626649999999998</v>
          </cell>
        </row>
        <row r="26">
          <cell r="A26">
            <v>2021</v>
          </cell>
          <cell r="B26">
            <v>47.43215</v>
          </cell>
        </row>
      </sheetData>
      <sheetData sheetId="10">
        <row r="4">
          <cell r="B4" t="str">
            <v>Spese in conto capitale</v>
          </cell>
        </row>
        <row r="5">
          <cell r="A5">
            <v>2000</v>
          </cell>
          <cell r="B5">
            <v>319.84818999999999</v>
          </cell>
        </row>
        <row r="6">
          <cell r="A6">
            <v>2001</v>
          </cell>
          <cell r="B6">
            <v>556.38271999999995</v>
          </cell>
        </row>
        <row r="7">
          <cell r="A7">
            <v>2002</v>
          </cell>
          <cell r="B7">
            <v>537.00018999999998</v>
          </cell>
        </row>
        <row r="8">
          <cell r="A8">
            <v>2003</v>
          </cell>
          <cell r="B8">
            <v>855.63004999999998</v>
          </cell>
        </row>
        <row r="9">
          <cell r="A9">
            <v>2004</v>
          </cell>
          <cell r="B9">
            <v>612.10654</v>
          </cell>
        </row>
        <row r="10">
          <cell r="A10">
            <v>2005</v>
          </cell>
          <cell r="B10">
            <v>475.96276999999998</v>
          </cell>
        </row>
        <row r="11">
          <cell r="A11">
            <v>2006</v>
          </cell>
          <cell r="B11">
            <v>327.08445999999998</v>
          </cell>
        </row>
        <row r="12">
          <cell r="A12">
            <v>2007</v>
          </cell>
          <cell r="B12">
            <v>123.30804999999999</v>
          </cell>
        </row>
        <row r="13">
          <cell r="A13">
            <v>2008</v>
          </cell>
          <cell r="B13">
            <v>75.710139999999996</v>
          </cell>
        </row>
        <row r="14">
          <cell r="A14">
            <v>2009</v>
          </cell>
          <cell r="B14">
            <v>120.58535999999999</v>
          </cell>
        </row>
        <row r="15">
          <cell r="A15">
            <v>2010</v>
          </cell>
          <cell r="B15">
            <v>131.96402</v>
          </cell>
        </row>
        <row r="16">
          <cell r="A16">
            <v>2011</v>
          </cell>
          <cell r="B16">
            <v>198.84732</v>
          </cell>
        </row>
        <row r="17">
          <cell r="A17">
            <v>2012</v>
          </cell>
          <cell r="B17">
            <v>73.436539999999994</v>
          </cell>
        </row>
        <row r="18">
          <cell r="A18">
            <v>2013</v>
          </cell>
          <cell r="B18">
            <v>87.751689999999996</v>
          </cell>
        </row>
        <row r="19">
          <cell r="A19">
            <v>2014</v>
          </cell>
          <cell r="B19">
            <v>83.88261</v>
          </cell>
        </row>
        <row r="20">
          <cell r="A20">
            <v>2015</v>
          </cell>
          <cell r="B20">
            <v>56.831789999999998</v>
          </cell>
        </row>
        <row r="21">
          <cell r="A21">
            <v>2016</v>
          </cell>
          <cell r="B21">
            <v>202.85281000000001</v>
          </cell>
        </row>
        <row r="22">
          <cell r="A22">
            <v>2017</v>
          </cell>
          <cell r="B22">
            <v>197.66391999999999</v>
          </cell>
        </row>
        <row r="23">
          <cell r="A23">
            <v>2018</v>
          </cell>
          <cell r="B23">
            <v>21.100290000000001</v>
          </cell>
        </row>
        <row r="24">
          <cell r="A24">
            <v>2019</v>
          </cell>
          <cell r="B24">
            <v>7.1111399999999998</v>
          </cell>
        </row>
        <row r="25">
          <cell r="A25">
            <v>2020</v>
          </cell>
          <cell r="B25">
            <v>152.55774</v>
          </cell>
        </row>
        <row r="26">
          <cell r="A26">
            <v>2021</v>
          </cell>
          <cell r="B26">
            <v>47.420699999999997</v>
          </cell>
        </row>
      </sheetData>
      <sheetData sheetId="11">
        <row r="4">
          <cell r="B4" t="str">
            <v>Spese in conto capitale</v>
          </cell>
        </row>
        <row r="5">
          <cell r="A5">
            <v>2000</v>
          </cell>
          <cell r="B5">
            <v>727.44479000000001</v>
          </cell>
        </row>
        <row r="6">
          <cell r="A6">
            <v>2001</v>
          </cell>
          <cell r="B6">
            <v>885.60072000000002</v>
          </cell>
        </row>
        <row r="7">
          <cell r="A7">
            <v>2002</v>
          </cell>
          <cell r="B7">
            <v>1010.05932</v>
          </cell>
        </row>
        <row r="8">
          <cell r="A8">
            <v>2003</v>
          </cell>
          <cell r="B8">
            <v>731.03051000000005</v>
          </cell>
        </row>
        <row r="9">
          <cell r="A9">
            <v>2004</v>
          </cell>
          <cell r="B9">
            <v>916.97927000000004</v>
          </cell>
        </row>
        <row r="10">
          <cell r="A10">
            <v>2005</v>
          </cell>
          <cell r="B10">
            <v>1028.9743800000001</v>
          </cell>
        </row>
        <row r="11">
          <cell r="A11">
            <v>2006</v>
          </cell>
          <cell r="B11">
            <v>1589.7748200000001</v>
          </cell>
        </row>
        <row r="12">
          <cell r="A12">
            <v>2007</v>
          </cell>
          <cell r="B12">
            <v>1335.6065000000001</v>
          </cell>
        </row>
        <row r="13">
          <cell r="A13">
            <v>2008</v>
          </cell>
          <cell r="B13">
            <v>1794.2127499999999</v>
          </cell>
        </row>
        <row r="14">
          <cell r="A14">
            <v>2009</v>
          </cell>
          <cell r="B14">
            <v>1333.3742999999999</v>
          </cell>
        </row>
        <row r="15">
          <cell r="A15">
            <v>2010</v>
          </cell>
          <cell r="B15">
            <v>1077.57852</v>
          </cell>
        </row>
        <row r="16">
          <cell r="A16">
            <v>2011</v>
          </cell>
          <cell r="B16">
            <v>782.11920999999995</v>
          </cell>
        </row>
        <row r="17">
          <cell r="A17">
            <v>2012</v>
          </cell>
          <cell r="B17">
            <v>736.57029</v>
          </cell>
        </row>
        <row r="18">
          <cell r="A18">
            <v>2013</v>
          </cell>
          <cell r="B18">
            <v>3765.9916199999998</v>
          </cell>
        </row>
        <row r="19">
          <cell r="A19">
            <v>2014</v>
          </cell>
          <cell r="B19">
            <v>1764.8596299999999</v>
          </cell>
        </row>
        <row r="20">
          <cell r="A20">
            <v>2015</v>
          </cell>
          <cell r="B20">
            <v>2742.2425800000001</v>
          </cell>
        </row>
        <row r="21">
          <cell r="A21">
            <v>2016</v>
          </cell>
          <cell r="B21">
            <v>930.70689000000004</v>
          </cell>
        </row>
        <row r="22">
          <cell r="A22">
            <v>2017</v>
          </cell>
          <cell r="B22">
            <v>1067.9858300000001</v>
          </cell>
        </row>
        <row r="23">
          <cell r="A23">
            <v>2018</v>
          </cell>
          <cell r="B23">
            <v>1002.02741</v>
          </cell>
        </row>
        <row r="24">
          <cell r="A24">
            <v>2019</v>
          </cell>
          <cell r="B24">
            <v>654.75156000000004</v>
          </cell>
        </row>
        <row r="25">
          <cell r="A25">
            <v>2020</v>
          </cell>
          <cell r="B25">
            <v>1881.2626600000001</v>
          </cell>
        </row>
        <row r="26">
          <cell r="A26">
            <v>2021</v>
          </cell>
          <cell r="B26">
            <v>1690.6777199999999</v>
          </cell>
        </row>
      </sheetData>
      <sheetData sheetId="12">
        <row r="4">
          <cell r="B4" t="str">
            <v>Spese in conto capitale</v>
          </cell>
        </row>
        <row r="5">
          <cell r="A5">
            <v>2000</v>
          </cell>
          <cell r="B5">
            <v>4.6059999999999997E-2</v>
          </cell>
        </row>
        <row r="6">
          <cell r="A6">
            <v>2001</v>
          </cell>
          <cell r="B6">
            <v>0.11211</v>
          </cell>
        </row>
        <row r="7">
          <cell r="A7">
            <v>2002</v>
          </cell>
          <cell r="B7">
            <v>4.5379999999999997E-2</v>
          </cell>
        </row>
        <row r="8">
          <cell r="A8">
            <v>2003</v>
          </cell>
          <cell r="B8">
            <v>2.3519999999999999E-2</v>
          </cell>
        </row>
        <row r="9">
          <cell r="A9">
            <v>2004</v>
          </cell>
          <cell r="B9">
            <v>2.15388</v>
          </cell>
        </row>
        <row r="10">
          <cell r="A10">
            <v>2005</v>
          </cell>
          <cell r="B10">
            <v>1.3994</v>
          </cell>
        </row>
        <row r="11">
          <cell r="A11">
            <v>2006</v>
          </cell>
          <cell r="B11">
            <v>1.0009999999999999</v>
          </cell>
        </row>
        <row r="12">
          <cell r="A12">
            <v>2007</v>
          </cell>
          <cell r="B12">
            <v>7.7497600000000002</v>
          </cell>
        </row>
        <row r="13">
          <cell r="A13">
            <v>2008</v>
          </cell>
          <cell r="B13">
            <v>1.6601600000000001</v>
          </cell>
        </row>
        <row r="14">
          <cell r="A14">
            <v>2009</v>
          </cell>
          <cell r="B14">
            <v>0.64395000000000002</v>
          </cell>
        </row>
        <row r="15">
          <cell r="A15">
            <v>2010</v>
          </cell>
          <cell r="B15">
            <v>0.55184</v>
          </cell>
        </row>
        <row r="16">
          <cell r="A16">
            <v>2011</v>
          </cell>
          <cell r="B16">
            <v>2.5817399999999999</v>
          </cell>
        </row>
        <row r="17">
          <cell r="A17">
            <v>2012</v>
          </cell>
          <cell r="B17">
            <v>2.1276700000000002</v>
          </cell>
        </row>
        <row r="18">
          <cell r="A18">
            <v>2013</v>
          </cell>
          <cell r="B18">
            <v>2.9629099999999999</v>
          </cell>
        </row>
        <row r="19">
          <cell r="A19">
            <v>2014</v>
          </cell>
          <cell r="B19">
            <v>3.6784699999999999</v>
          </cell>
        </row>
        <row r="20">
          <cell r="A20">
            <v>2015</v>
          </cell>
          <cell r="B20">
            <v>0.63380000000000003</v>
          </cell>
        </row>
        <row r="21">
          <cell r="A21">
            <v>2016</v>
          </cell>
          <cell r="B21">
            <v>38.754849999999998</v>
          </cell>
        </row>
        <row r="22">
          <cell r="A22">
            <v>2017</v>
          </cell>
          <cell r="B22">
            <v>36.26484</v>
          </cell>
        </row>
        <row r="23">
          <cell r="A23">
            <v>2018</v>
          </cell>
          <cell r="B23">
            <v>48.268949999999997</v>
          </cell>
        </row>
        <row r="24">
          <cell r="A24">
            <v>2019</v>
          </cell>
          <cell r="B24">
            <v>51.603729999999999</v>
          </cell>
        </row>
        <row r="25">
          <cell r="A25">
            <v>2020</v>
          </cell>
          <cell r="B25">
            <v>47.94997</v>
          </cell>
        </row>
        <row r="26">
          <cell r="A26">
            <v>2021</v>
          </cell>
          <cell r="B26">
            <v>52.768659999999997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62BD-72DC-41EF-96ED-22288726EB09}">
  <dimension ref="A8:W15"/>
  <sheetViews>
    <sheetView tabSelected="1" workbookViewId="0">
      <selection activeCell="F17" sqref="F17"/>
    </sheetView>
  </sheetViews>
  <sheetFormatPr defaultRowHeight="14.4" x14ac:dyDescent="0.3"/>
  <sheetData>
    <row r="8" spans="1:23" ht="14.4" customHeight="1" x14ac:dyDescent="0.3">
      <c r="A8" s="1" t="s">
        <v>16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4.4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4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4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4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s="2"/>
      <c r="B13" s="2"/>
      <c r="C13" s="2"/>
      <c r="D13" s="2"/>
      <c r="E13" s="2"/>
      <c r="F13" s="2"/>
      <c r="G13" s="2"/>
    </row>
    <row r="14" spans="1:23" ht="21" x14ac:dyDescent="0.4">
      <c r="A14" s="3" t="s">
        <v>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1" x14ac:dyDescent="0.4">
      <c r="A15" s="7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</sheetData>
  <mergeCells count="3">
    <mergeCell ref="A8:W12"/>
    <mergeCell ref="A14:W14"/>
    <mergeCell ref="A15:W15"/>
  </mergeCells>
  <hyperlinks>
    <hyperlink ref="A15:W15" r:id="rId1" display="Catalogo Open CPT" xr:uid="{ACCE1646-9640-4648-9EF4-F0039ED5EAB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02FF-AB7C-4ABA-A281-139C165A118F}">
  <dimension ref="A2:C28"/>
  <sheetViews>
    <sheetView workbookViewId="0">
      <selection activeCell="E14" sqref="E14"/>
    </sheetView>
  </sheetViews>
  <sheetFormatPr defaultRowHeight="14.4" x14ac:dyDescent="0.3"/>
  <cols>
    <col min="1" max="1" width="11.44140625" customWidth="1"/>
    <col min="2" max="2" width="19.88671875" bestFit="1" customWidth="1"/>
    <col min="3" max="3" width="84.77734375" bestFit="1" customWidth="1"/>
  </cols>
  <sheetData>
    <row r="2" spans="1:3" x14ac:dyDescent="0.3">
      <c r="A2" s="4" t="s">
        <v>11</v>
      </c>
      <c r="B2" s="4"/>
      <c r="C2" s="4"/>
    </row>
    <row r="4" spans="1:3" x14ac:dyDescent="0.3">
      <c r="A4" s="5" t="s">
        <v>2</v>
      </c>
      <c r="B4" s="5" t="s">
        <v>3</v>
      </c>
    </row>
    <row r="5" spans="1:3" x14ac:dyDescent="0.3">
      <c r="A5" s="8">
        <v>2000</v>
      </c>
      <c r="B5" s="5">
        <v>20.68</v>
      </c>
    </row>
    <row r="6" spans="1:3" x14ac:dyDescent="0.3">
      <c r="A6" s="8">
        <v>2001</v>
      </c>
      <c r="B6" s="5">
        <v>46.23</v>
      </c>
    </row>
    <row r="7" spans="1:3" x14ac:dyDescent="0.3">
      <c r="A7" s="8">
        <v>2002</v>
      </c>
      <c r="B7" s="5">
        <v>20.67</v>
      </c>
    </row>
    <row r="8" spans="1:3" x14ac:dyDescent="0.3">
      <c r="A8" s="8">
        <v>2003</v>
      </c>
      <c r="B8" s="5">
        <v>13.65</v>
      </c>
    </row>
    <row r="9" spans="1:3" x14ac:dyDescent="0.3">
      <c r="A9" s="8">
        <v>2004</v>
      </c>
      <c r="B9" s="5">
        <v>82.29</v>
      </c>
    </row>
    <row r="10" spans="1:3" x14ac:dyDescent="0.3">
      <c r="A10" s="8">
        <v>2005</v>
      </c>
      <c r="B10" s="5">
        <v>127.2</v>
      </c>
    </row>
    <row r="11" spans="1:3" x14ac:dyDescent="0.3">
      <c r="A11" s="8">
        <v>2006</v>
      </c>
      <c r="B11" s="5">
        <v>49.03</v>
      </c>
    </row>
    <row r="12" spans="1:3" x14ac:dyDescent="0.3">
      <c r="A12" s="8">
        <v>2007</v>
      </c>
      <c r="B12" s="5">
        <v>65.67</v>
      </c>
    </row>
    <row r="13" spans="1:3" x14ac:dyDescent="0.3">
      <c r="A13" s="8">
        <v>2008</v>
      </c>
      <c r="B13" s="5">
        <v>15.79</v>
      </c>
    </row>
    <row r="14" spans="1:3" x14ac:dyDescent="0.3">
      <c r="A14" s="8">
        <v>2009</v>
      </c>
      <c r="B14" s="5">
        <v>41.29</v>
      </c>
    </row>
    <row r="15" spans="1:3" x14ac:dyDescent="0.3">
      <c r="A15" s="8">
        <v>2010</v>
      </c>
      <c r="B15" s="5">
        <v>56.47</v>
      </c>
    </row>
    <row r="16" spans="1:3" x14ac:dyDescent="0.3">
      <c r="A16" s="8">
        <v>2011</v>
      </c>
      <c r="B16" s="5">
        <v>56.33</v>
      </c>
    </row>
    <row r="17" spans="1:2" x14ac:dyDescent="0.3">
      <c r="A17" s="8">
        <v>2012</v>
      </c>
      <c r="B17" s="5">
        <v>20.18</v>
      </c>
    </row>
    <row r="18" spans="1:2" x14ac:dyDescent="0.3">
      <c r="A18" s="8">
        <v>2013</v>
      </c>
      <c r="B18" s="5">
        <v>27.18</v>
      </c>
    </row>
    <row r="19" spans="1:2" x14ac:dyDescent="0.3">
      <c r="A19" s="8">
        <v>2014</v>
      </c>
      <c r="B19" s="5">
        <v>77.69</v>
      </c>
    </row>
    <row r="20" spans="1:2" x14ac:dyDescent="0.3">
      <c r="A20" s="8">
        <v>2015</v>
      </c>
      <c r="B20" s="5">
        <v>38.79</v>
      </c>
    </row>
    <row r="21" spans="1:2" x14ac:dyDescent="0.3">
      <c r="A21" s="8">
        <v>2016</v>
      </c>
      <c r="B21" s="5">
        <v>73</v>
      </c>
    </row>
    <row r="22" spans="1:2" x14ac:dyDescent="0.3">
      <c r="A22" s="8">
        <v>2017</v>
      </c>
      <c r="B22" s="5">
        <v>129.12</v>
      </c>
    </row>
    <row r="23" spans="1:2" x14ac:dyDescent="0.3">
      <c r="A23" s="8">
        <v>2018</v>
      </c>
      <c r="B23" s="5">
        <v>189.82</v>
      </c>
    </row>
    <row r="24" spans="1:2" x14ac:dyDescent="0.3">
      <c r="A24" s="8">
        <v>2019</v>
      </c>
      <c r="B24" s="5">
        <v>144.54</v>
      </c>
    </row>
    <row r="25" spans="1:2" x14ac:dyDescent="0.3">
      <c r="A25" s="8">
        <v>2020</v>
      </c>
      <c r="B25" s="5">
        <v>60.64</v>
      </c>
    </row>
    <row r="26" spans="1:2" x14ac:dyDescent="0.3">
      <c r="A26" s="8">
        <v>2021</v>
      </c>
      <c r="B26" s="5">
        <v>47.16</v>
      </c>
    </row>
    <row r="27" spans="1:2" x14ac:dyDescent="0.3">
      <c r="A27" s="8">
        <v>2022</v>
      </c>
      <c r="B27" s="5">
        <v>78.81</v>
      </c>
    </row>
    <row r="28" spans="1:2" x14ac:dyDescent="0.3">
      <c r="A28" s="8">
        <v>2023</v>
      </c>
      <c r="B28" s="5">
        <v>159.5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6B3F-FD8F-4AE3-9370-10641CB44AA2}">
  <dimension ref="A2:F28"/>
  <sheetViews>
    <sheetView topLeftCell="A4" workbookViewId="0">
      <selection activeCell="L15" sqref="L15"/>
    </sheetView>
  </sheetViews>
  <sheetFormatPr defaultRowHeight="14.4" x14ac:dyDescent="0.3"/>
  <cols>
    <col min="1" max="1" width="11.33203125" customWidth="1"/>
    <col min="2" max="2" width="19.88671875" bestFit="1" customWidth="1"/>
    <col min="5" max="5" width="19.88671875" bestFit="1" customWidth="1"/>
  </cols>
  <sheetData>
    <row r="2" spans="1:6" x14ac:dyDescent="0.3">
      <c r="A2" s="4" t="s">
        <v>12</v>
      </c>
      <c r="B2" s="4"/>
      <c r="C2" s="4"/>
      <c r="D2" s="4"/>
      <c r="E2" s="4"/>
      <c r="F2" s="4"/>
    </row>
    <row r="4" spans="1:6" x14ac:dyDescent="0.3">
      <c r="A4" s="5" t="s">
        <v>2</v>
      </c>
      <c r="B4" s="5" t="s">
        <v>3</v>
      </c>
    </row>
    <row r="5" spans="1:6" x14ac:dyDescent="0.3">
      <c r="A5" s="5">
        <v>2000</v>
      </c>
      <c r="B5" s="9">
        <v>319.85000000000002</v>
      </c>
    </row>
    <row r="6" spans="1:6" x14ac:dyDescent="0.3">
      <c r="A6" s="5">
        <v>2001</v>
      </c>
      <c r="B6" s="9">
        <v>556.38</v>
      </c>
    </row>
    <row r="7" spans="1:6" x14ac:dyDescent="0.3">
      <c r="A7" s="5">
        <v>2002</v>
      </c>
      <c r="B7" s="9">
        <v>537</v>
      </c>
    </row>
    <row r="8" spans="1:6" x14ac:dyDescent="0.3">
      <c r="A8" s="5">
        <v>2003</v>
      </c>
      <c r="B8" s="9">
        <v>855.63</v>
      </c>
    </row>
    <row r="9" spans="1:6" x14ac:dyDescent="0.3">
      <c r="A9" s="5">
        <v>2004</v>
      </c>
      <c r="B9" s="9">
        <v>612.11</v>
      </c>
    </row>
    <row r="10" spans="1:6" x14ac:dyDescent="0.3">
      <c r="A10" s="5">
        <v>2005</v>
      </c>
      <c r="B10" s="9">
        <v>475.96</v>
      </c>
    </row>
    <row r="11" spans="1:6" x14ac:dyDescent="0.3">
      <c r="A11" s="5">
        <v>2006</v>
      </c>
      <c r="B11" s="9">
        <v>327.08</v>
      </c>
    </row>
    <row r="12" spans="1:6" x14ac:dyDescent="0.3">
      <c r="A12" s="5">
        <v>2007</v>
      </c>
      <c r="B12" s="9">
        <v>123.31</v>
      </c>
    </row>
    <row r="13" spans="1:6" x14ac:dyDescent="0.3">
      <c r="A13" s="5">
        <v>2008</v>
      </c>
      <c r="B13" s="9">
        <v>75.709999999999994</v>
      </c>
    </row>
    <row r="14" spans="1:6" x14ac:dyDescent="0.3">
      <c r="A14" s="5">
        <v>2009</v>
      </c>
      <c r="B14" s="9">
        <v>120.59</v>
      </c>
    </row>
    <row r="15" spans="1:6" x14ac:dyDescent="0.3">
      <c r="A15" s="5">
        <v>2010</v>
      </c>
      <c r="B15" s="9">
        <v>131.96</v>
      </c>
    </row>
    <row r="16" spans="1:6" x14ac:dyDescent="0.3">
      <c r="A16" s="5">
        <v>2011</v>
      </c>
      <c r="B16" s="9">
        <v>198.85</v>
      </c>
    </row>
    <row r="17" spans="1:2" x14ac:dyDescent="0.3">
      <c r="A17" s="5">
        <v>2012</v>
      </c>
      <c r="B17" s="9">
        <v>73.44</v>
      </c>
    </row>
    <row r="18" spans="1:2" x14ac:dyDescent="0.3">
      <c r="A18" s="5">
        <v>2013</v>
      </c>
      <c r="B18" s="9">
        <v>87.75</v>
      </c>
    </row>
    <row r="19" spans="1:2" x14ac:dyDescent="0.3">
      <c r="A19" s="5">
        <v>2014</v>
      </c>
      <c r="B19" s="9">
        <v>83.88</v>
      </c>
    </row>
    <row r="20" spans="1:2" x14ac:dyDescent="0.3">
      <c r="A20" s="5">
        <v>2015</v>
      </c>
      <c r="B20" s="9">
        <v>56.83</v>
      </c>
    </row>
    <row r="21" spans="1:2" x14ac:dyDescent="0.3">
      <c r="A21" s="5">
        <v>2016</v>
      </c>
      <c r="B21" s="9">
        <v>202.85</v>
      </c>
    </row>
    <row r="22" spans="1:2" x14ac:dyDescent="0.3">
      <c r="A22" s="5">
        <v>2017</v>
      </c>
      <c r="B22" s="9">
        <v>197.66</v>
      </c>
    </row>
    <row r="23" spans="1:2" x14ac:dyDescent="0.3">
      <c r="A23" s="5">
        <v>2018</v>
      </c>
      <c r="B23" s="9">
        <v>21.1</v>
      </c>
    </row>
    <row r="24" spans="1:2" x14ac:dyDescent="0.3">
      <c r="A24" s="5">
        <v>2019</v>
      </c>
      <c r="B24" s="9">
        <v>6.24</v>
      </c>
    </row>
    <row r="25" spans="1:2" x14ac:dyDescent="0.3">
      <c r="A25" s="5">
        <v>2020</v>
      </c>
      <c r="B25" s="9">
        <v>152.03</v>
      </c>
    </row>
    <row r="26" spans="1:2" x14ac:dyDescent="0.3">
      <c r="A26" s="5">
        <v>2021</v>
      </c>
      <c r="B26" s="9">
        <v>46.93</v>
      </c>
    </row>
    <row r="27" spans="1:2" x14ac:dyDescent="0.3">
      <c r="A27" s="5">
        <v>2022</v>
      </c>
      <c r="B27" s="9">
        <v>81.55</v>
      </c>
    </row>
    <row r="28" spans="1:2" x14ac:dyDescent="0.3">
      <c r="A28" s="5">
        <v>2023</v>
      </c>
      <c r="B28" s="9">
        <v>68.650000000000006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F1A8-8A90-444A-8B4C-808D13788182}">
  <dimension ref="A2:F28"/>
  <sheetViews>
    <sheetView topLeftCell="A4" workbookViewId="0">
      <selection activeCell="M12" sqref="M12"/>
    </sheetView>
  </sheetViews>
  <sheetFormatPr defaultRowHeight="14.4" x14ac:dyDescent="0.3"/>
  <cols>
    <col min="1" max="1" width="16.21875" customWidth="1"/>
    <col min="2" max="2" width="19.88671875" bestFit="1" customWidth="1"/>
  </cols>
  <sheetData>
    <row r="2" spans="1:6" x14ac:dyDescent="0.3">
      <c r="A2" s="4" t="s">
        <v>13</v>
      </c>
      <c r="B2" s="4"/>
      <c r="C2" s="4"/>
      <c r="D2" s="4"/>
      <c r="E2" s="4"/>
      <c r="F2" s="4"/>
    </row>
    <row r="4" spans="1:6" x14ac:dyDescent="0.3">
      <c r="A4" s="5" t="s">
        <v>2</v>
      </c>
      <c r="B4" s="5" t="s">
        <v>3</v>
      </c>
    </row>
    <row r="5" spans="1:6" x14ac:dyDescent="0.3">
      <c r="A5" s="8">
        <v>2000</v>
      </c>
      <c r="B5" s="9">
        <v>727.44</v>
      </c>
    </row>
    <row r="6" spans="1:6" x14ac:dyDescent="0.3">
      <c r="A6" s="8">
        <v>2001</v>
      </c>
      <c r="B6" s="9">
        <v>885.6</v>
      </c>
    </row>
    <row r="7" spans="1:6" x14ac:dyDescent="0.3">
      <c r="A7" s="8">
        <v>2002</v>
      </c>
      <c r="B7" s="9">
        <v>1010.06</v>
      </c>
    </row>
    <row r="8" spans="1:6" x14ac:dyDescent="0.3">
      <c r="A8" s="8">
        <v>2003</v>
      </c>
      <c r="B8" s="9">
        <v>731.03</v>
      </c>
    </row>
    <row r="9" spans="1:6" x14ac:dyDescent="0.3">
      <c r="A9" s="8">
        <v>2004</v>
      </c>
      <c r="B9" s="9">
        <v>916.98</v>
      </c>
    </row>
    <row r="10" spans="1:6" x14ac:dyDescent="0.3">
      <c r="A10" s="8">
        <v>2005</v>
      </c>
      <c r="B10" s="9">
        <v>1028.97</v>
      </c>
    </row>
    <row r="11" spans="1:6" x14ac:dyDescent="0.3">
      <c r="A11" s="8">
        <v>2006</v>
      </c>
      <c r="B11" s="9">
        <v>1589.77</v>
      </c>
    </row>
    <row r="12" spans="1:6" x14ac:dyDescent="0.3">
      <c r="A12" s="8">
        <v>2007</v>
      </c>
      <c r="B12" s="9">
        <v>1335.61</v>
      </c>
    </row>
    <row r="13" spans="1:6" x14ac:dyDescent="0.3">
      <c r="A13" s="8">
        <v>2008</v>
      </c>
      <c r="B13" s="9">
        <v>1794.21</v>
      </c>
    </row>
    <row r="14" spans="1:6" x14ac:dyDescent="0.3">
      <c r="A14" s="8">
        <v>2009</v>
      </c>
      <c r="B14" s="9">
        <v>1333.37</v>
      </c>
    </row>
    <row r="15" spans="1:6" x14ac:dyDescent="0.3">
      <c r="A15" s="8">
        <v>2010</v>
      </c>
      <c r="B15" s="9">
        <v>1077.58</v>
      </c>
    </row>
    <row r="16" spans="1:6" x14ac:dyDescent="0.3">
      <c r="A16" s="8">
        <v>2011</v>
      </c>
      <c r="B16" s="9">
        <v>782.12</v>
      </c>
    </row>
    <row r="17" spans="1:2" x14ac:dyDescent="0.3">
      <c r="A17" s="8">
        <v>2012</v>
      </c>
      <c r="B17" s="9">
        <v>736.57</v>
      </c>
    </row>
    <row r="18" spans="1:2" x14ac:dyDescent="0.3">
      <c r="A18" s="8">
        <v>2013</v>
      </c>
      <c r="B18" s="9">
        <v>3765.99</v>
      </c>
    </row>
    <row r="19" spans="1:2" x14ac:dyDescent="0.3">
      <c r="A19" s="8">
        <v>2014</v>
      </c>
      <c r="B19" s="9">
        <v>1764.86</v>
      </c>
    </row>
    <row r="20" spans="1:2" x14ac:dyDescent="0.3">
      <c r="A20" s="8">
        <v>2015</v>
      </c>
      <c r="B20" s="9">
        <v>2742.24</v>
      </c>
    </row>
    <row r="21" spans="1:2" x14ac:dyDescent="0.3">
      <c r="A21" s="8">
        <v>2016</v>
      </c>
      <c r="B21" s="9">
        <v>930.71</v>
      </c>
    </row>
    <row r="22" spans="1:2" x14ac:dyDescent="0.3">
      <c r="A22" s="8">
        <v>2017</v>
      </c>
      <c r="B22" s="9">
        <v>1067.99</v>
      </c>
    </row>
    <row r="23" spans="1:2" x14ac:dyDescent="0.3">
      <c r="A23" s="8">
        <v>2018</v>
      </c>
      <c r="B23" s="9">
        <v>1002.03</v>
      </c>
    </row>
    <row r="24" spans="1:2" x14ac:dyDescent="0.3">
      <c r="A24" s="8">
        <v>2019</v>
      </c>
      <c r="B24" s="9">
        <v>592.04</v>
      </c>
    </row>
    <row r="25" spans="1:2" x14ac:dyDescent="0.3">
      <c r="A25" s="8">
        <v>2020</v>
      </c>
      <c r="B25" s="9">
        <v>1815.9</v>
      </c>
    </row>
    <row r="26" spans="1:2" x14ac:dyDescent="0.3">
      <c r="A26" s="8">
        <v>2021</v>
      </c>
      <c r="B26" s="9">
        <v>1622.07</v>
      </c>
    </row>
    <row r="27" spans="1:2" x14ac:dyDescent="0.3">
      <c r="A27" s="8">
        <v>2022</v>
      </c>
      <c r="B27" s="9">
        <v>1417.2</v>
      </c>
    </row>
    <row r="28" spans="1:2" x14ac:dyDescent="0.3">
      <c r="A28" s="8">
        <v>2023</v>
      </c>
      <c r="B28" s="9">
        <v>1063.27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D8EC-07E4-4EBF-9F7A-0EE350220249}">
  <dimension ref="A2:F28"/>
  <sheetViews>
    <sheetView workbookViewId="0">
      <selection activeCell="E6" sqref="E6"/>
    </sheetView>
  </sheetViews>
  <sheetFormatPr defaultRowHeight="14.4" x14ac:dyDescent="0.3"/>
  <cols>
    <col min="1" max="1" width="12.88671875" customWidth="1"/>
    <col min="2" max="2" width="19.88671875" bestFit="1" customWidth="1"/>
  </cols>
  <sheetData>
    <row r="2" spans="1:6" x14ac:dyDescent="0.3">
      <c r="A2" s="4" t="s">
        <v>14</v>
      </c>
      <c r="B2" s="4"/>
      <c r="C2" s="4"/>
      <c r="D2" s="4"/>
      <c r="E2" s="4"/>
      <c r="F2" s="4"/>
    </row>
    <row r="4" spans="1:6" x14ac:dyDescent="0.3">
      <c r="A4" s="5" t="s">
        <v>2</v>
      </c>
      <c r="B4" s="5" t="s">
        <v>3</v>
      </c>
    </row>
    <row r="5" spans="1:6" x14ac:dyDescent="0.3">
      <c r="A5" s="8">
        <v>2000</v>
      </c>
      <c r="B5" s="5">
        <v>0.05</v>
      </c>
    </row>
    <row r="6" spans="1:6" x14ac:dyDescent="0.3">
      <c r="A6" s="8">
        <v>2001</v>
      </c>
      <c r="B6" s="5">
        <v>0.11</v>
      </c>
    </row>
    <row r="7" spans="1:6" x14ac:dyDescent="0.3">
      <c r="A7" s="8">
        <v>2002</v>
      </c>
      <c r="B7" s="5">
        <v>0.05</v>
      </c>
    </row>
    <row r="8" spans="1:6" x14ac:dyDescent="0.3">
      <c r="A8" s="8">
        <v>2003</v>
      </c>
      <c r="B8" s="5">
        <v>0.02</v>
      </c>
    </row>
    <row r="9" spans="1:6" x14ac:dyDescent="0.3">
      <c r="A9" s="8">
        <v>2004</v>
      </c>
      <c r="B9" s="5">
        <v>2.15</v>
      </c>
    </row>
    <row r="10" spans="1:6" x14ac:dyDescent="0.3">
      <c r="A10" s="8">
        <v>2005</v>
      </c>
      <c r="B10" s="5">
        <v>1.4</v>
      </c>
    </row>
    <row r="11" spans="1:6" x14ac:dyDescent="0.3">
      <c r="A11" s="8">
        <v>2006</v>
      </c>
      <c r="B11" s="5">
        <v>1</v>
      </c>
    </row>
    <row r="12" spans="1:6" x14ac:dyDescent="0.3">
      <c r="A12" s="8">
        <v>2007</v>
      </c>
      <c r="B12" s="5">
        <v>7.75</v>
      </c>
    </row>
    <row r="13" spans="1:6" x14ac:dyDescent="0.3">
      <c r="A13" s="8">
        <v>2008</v>
      </c>
      <c r="B13" s="5">
        <v>1.66</v>
      </c>
    </row>
    <row r="14" spans="1:6" x14ac:dyDescent="0.3">
      <c r="A14" s="8">
        <v>2009</v>
      </c>
      <c r="B14" s="5">
        <v>0.64</v>
      </c>
    </row>
    <row r="15" spans="1:6" x14ac:dyDescent="0.3">
      <c r="A15" s="8">
        <v>2010</v>
      </c>
      <c r="B15" s="5">
        <v>0.55000000000000004</v>
      </c>
    </row>
    <row r="16" spans="1:6" x14ac:dyDescent="0.3">
      <c r="A16" s="8">
        <v>2011</v>
      </c>
      <c r="B16" s="5">
        <v>2.58</v>
      </c>
    </row>
    <row r="17" spans="1:2" x14ac:dyDescent="0.3">
      <c r="A17" s="8">
        <v>2012</v>
      </c>
      <c r="B17" s="5">
        <v>2.13</v>
      </c>
    </row>
    <row r="18" spans="1:2" x14ac:dyDescent="0.3">
      <c r="A18" s="8">
        <v>2013</v>
      </c>
      <c r="B18" s="5">
        <v>2.96</v>
      </c>
    </row>
    <row r="19" spans="1:2" x14ac:dyDescent="0.3">
      <c r="A19" s="8">
        <v>2014</v>
      </c>
      <c r="B19" s="5">
        <v>3.68</v>
      </c>
    </row>
    <row r="20" spans="1:2" x14ac:dyDescent="0.3">
      <c r="A20" s="8">
        <v>2015</v>
      </c>
      <c r="B20" s="5">
        <v>0.63</v>
      </c>
    </row>
    <row r="21" spans="1:2" x14ac:dyDescent="0.3">
      <c r="A21" s="8">
        <v>2016</v>
      </c>
      <c r="B21" s="5">
        <v>38.75</v>
      </c>
    </row>
    <row r="22" spans="1:2" x14ac:dyDescent="0.3">
      <c r="A22" s="8">
        <v>2017</v>
      </c>
      <c r="B22" s="5">
        <v>36.26</v>
      </c>
    </row>
    <row r="23" spans="1:2" x14ac:dyDescent="0.3">
      <c r="A23" s="8">
        <v>2018</v>
      </c>
      <c r="B23" s="5">
        <v>48.27</v>
      </c>
    </row>
    <row r="24" spans="1:2" x14ac:dyDescent="0.3">
      <c r="A24" s="8">
        <v>2019</v>
      </c>
      <c r="B24" s="5">
        <v>51.22</v>
      </c>
    </row>
    <row r="25" spans="1:2" x14ac:dyDescent="0.3">
      <c r="A25" s="8">
        <v>2020</v>
      </c>
      <c r="B25" s="5">
        <v>47.86</v>
      </c>
    </row>
    <row r="26" spans="1:2" x14ac:dyDescent="0.3">
      <c r="A26" s="8">
        <v>2021</v>
      </c>
      <c r="B26" s="5">
        <v>52.65</v>
      </c>
    </row>
    <row r="27" spans="1:2" x14ac:dyDescent="0.3">
      <c r="A27" s="8">
        <v>2022</v>
      </c>
      <c r="B27" s="5">
        <v>66.709999999999994</v>
      </c>
    </row>
    <row r="28" spans="1:2" x14ac:dyDescent="0.3">
      <c r="A28" s="8">
        <v>2023</v>
      </c>
      <c r="B28" s="5">
        <v>100.72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856F-139D-424B-A27F-DDA510A612FA}">
  <dimension ref="A2:H28"/>
  <sheetViews>
    <sheetView workbookViewId="0">
      <selection activeCell="C4" sqref="C4"/>
    </sheetView>
  </sheetViews>
  <sheetFormatPr defaultRowHeight="14.4" x14ac:dyDescent="0.3"/>
  <cols>
    <col min="1" max="1" width="16.77734375" customWidth="1"/>
    <col min="2" max="2" width="19.88671875" bestFit="1" customWidth="1"/>
  </cols>
  <sheetData>
    <row r="2" spans="1:8" x14ac:dyDescent="0.3">
      <c r="A2" s="4" t="s">
        <v>1</v>
      </c>
      <c r="B2" s="4"/>
      <c r="C2" s="4"/>
      <c r="D2" s="4"/>
      <c r="E2" s="4"/>
      <c r="F2" s="4"/>
      <c r="G2" s="4"/>
      <c r="H2" s="4"/>
    </row>
    <row r="4" spans="1:8" x14ac:dyDescent="0.3">
      <c r="A4" s="5" t="s">
        <v>2</v>
      </c>
      <c r="B4" s="5" t="s">
        <v>3</v>
      </c>
    </row>
    <row r="5" spans="1:8" x14ac:dyDescent="0.3">
      <c r="A5" s="8">
        <v>2000</v>
      </c>
      <c r="B5" s="5">
        <v>5897.9</v>
      </c>
    </row>
    <row r="6" spans="1:8" x14ac:dyDescent="0.3">
      <c r="A6" s="8">
        <v>2001</v>
      </c>
      <c r="B6" s="5">
        <v>6164.71</v>
      </c>
    </row>
    <row r="7" spans="1:8" x14ac:dyDescent="0.3">
      <c r="A7" s="8">
        <v>2002</v>
      </c>
      <c r="B7" s="5">
        <v>7297.55</v>
      </c>
    </row>
    <row r="8" spans="1:8" x14ac:dyDescent="0.3">
      <c r="A8" s="8">
        <v>2003</v>
      </c>
      <c r="B8" s="5">
        <v>8307.67</v>
      </c>
    </row>
    <row r="9" spans="1:8" x14ac:dyDescent="0.3">
      <c r="A9" s="8">
        <v>2004</v>
      </c>
      <c r="B9" s="5">
        <v>8062.21</v>
      </c>
    </row>
    <row r="10" spans="1:8" x14ac:dyDescent="0.3">
      <c r="A10" s="8">
        <v>2005</v>
      </c>
      <c r="B10" s="5">
        <v>8285.76</v>
      </c>
    </row>
    <row r="11" spans="1:8" x14ac:dyDescent="0.3">
      <c r="A11" s="8">
        <v>2006</v>
      </c>
      <c r="B11" s="5">
        <v>8720.83</v>
      </c>
    </row>
    <row r="12" spans="1:8" x14ac:dyDescent="0.3">
      <c r="A12" s="8">
        <v>2007</v>
      </c>
      <c r="B12" s="5">
        <v>9310.5499999999993</v>
      </c>
    </row>
    <row r="13" spans="1:8" x14ac:dyDescent="0.3">
      <c r="A13" s="8">
        <v>2008</v>
      </c>
      <c r="B13" s="5">
        <v>7873.4</v>
      </c>
    </row>
    <row r="14" spans="1:8" x14ac:dyDescent="0.3">
      <c r="A14" s="8">
        <v>2009</v>
      </c>
      <c r="B14" s="5">
        <v>7923.11</v>
      </c>
    </row>
    <row r="15" spans="1:8" x14ac:dyDescent="0.3">
      <c r="A15" s="8">
        <v>2010</v>
      </c>
      <c r="B15" s="5">
        <v>6981.17</v>
      </c>
    </row>
    <row r="16" spans="1:8" x14ac:dyDescent="0.3">
      <c r="A16" s="8">
        <v>2011</v>
      </c>
      <c r="B16" s="5">
        <v>6701.77</v>
      </c>
    </row>
    <row r="17" spans="1:2" x14ac:dyDescent="0.3">
      <c r="A17" s="8">
        <v>2012</v>
      </c>
      <c r="B17" s="5">
        <v>5418.87</v>
      </c>
    </row>
    <row r="18" spans="1:2" x14ac:dyDescent="0.3">
      <c r="A18" s="8">
        <v>2013</v>
      </c>
      <c r="B18" s="5">
        <v>8513.14</v>
      </c>
    </row>
    <row r="19" spans="1:2" x14ac:dyDescent="0.3">
      <c r="A19" s="8">
        <v>2014</v>
      </c>
      <c r="B19" s="5">
        <v>6236.13</v>
      </c>
    </row>
    <row r="20" spans="1:2" x14ac:dyDescent="0.3">
      <c r="A20" s="8">
        <v>2015</v>
      </c>
      <c r="B20" s="5">
        <v>7495.44</v>
      </c>
    </row>
    <row r="21" spans="1:2" x14ac:dyDescent="0.3">
      <c r="A21" s="8">
        <v>2016</v>
      </c>
      <c r="B21" s="5">
        <v>5782.7</v>
      </c>
    </row>
    <row r="22" spans="1:2" x14ac:dyDescent="0.3">
      <c r="A22" s="8">
        <v>2017</v>
      </c>
      <c r="B22" s="5">
        <v>6326.02</v>
      </c>
    </row>
    <row r="23" spans="1:2" x14ac:dyDescent="0.3">
      <c r="A23" s="8">
        <v>2018</v>
      </c>
      <c r="B23" s="5">
        <v>6600.37</v>
      </c>
    </row>
    <row r="24" spans="1:2" x14ac:dyDescent="0.3">
      <c r="A24" s="8">
        <v>2019</v>
      </c>
      <c r="B24" s="5">
        <v>7949.45</v>
      </c>
    </row>
    <row r="25" spans="1:2" x14ac:dyDescent="0.3">
      <c r="A25" s="8">
        <v>2020</v>
      </c>
      <c r="B25" s="5">
        <v>8762.48</v>
      </c>
    </row>
    <row r="26" spans="1:2" x14ac:dyDescent="0.3">
      <c r="A26" s="8">
        <v>2021</v>
      </c>
      <c r="B26" s="5">
        <v>10834.43</v>
      </c>
    </row>
    <row r="27" spans="1:2" x14ac:dyDescent="0.3">
      <c r="A27" s="8">
        <v>2022</v>
      </c>
      <c r="B27" s="5">
        <v>10667.47</v>
      </c>
    </row>
    <row r="28" spans="1:2" x14ac:dyDescent="0.3">
      <c r="A28" s="8">
        <v>2023</v>
      </c>
      <c r="B28" s="5">
        <v>13247.4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D21C-5F04-4D54-8D1F-7D3394BFAB07}">
  <dimension ref="A2:H28"/>
  <sheetViews>
    <sheetView workbookViewId="0">
      <selection activeCell="J16" sqref="J16"/>
    </sheetView>
  </sheetViews>
  <sheetFormatPr defaultRowHeight="14.4" x14ac:dyDescent="0.3"/>
  <cols>
    <col min="1" max="1" width="11.21875" customWidth="1"/>
    <col min="2" max="2" width="19.88671875" bestFit="1" customWidth="1"/>
    <col min="3" max="3" width="28" customWidth="1"/>
  </cols>
  <sheetData>
    <row r="2" spans="1:8" x14ac:dyDescent="0.3">
      <c r="A2" s="4" t="s">
        <v>4</v>
      </c>
      <c r="B2" s="4"/>
      <c r="C2" s="4"/>
      <c r="D2" s="6"/>
      <c r="E2" s="6"/>
      <c r="F2" s="6"/>
      <c r="G2" s="6"/>
      <c r="H2" s="6"/>
    </row>
    <row r="4" spans="1:8" x14ac:dyDescent="0.3">
      <c r="A4" s="5" t="s">
        <v>2</v>
      </c>
      <c r="B4" s="5" t="s">
        <v>3</v>
      </c>
    </row>
    <row r="5" spans="1:8" x14ac:dyDescent="0.3">
      <c r="A5" s="8">
        <v>2000</v>
      </c>
      <c r="B5" s="5">
        <v>1447.11</v>
      </c>
    </row>
    <row r="6" spans="1:8" x14ac:dyDescent="0.3">
      <c r="A6" s="8">
        <v>2001</v>
      </c>
      <c r="B6" s="5">
        <v>1542.39</v>
      </c>
    </row>
    <row r="7" spans="1:8" x14ac:dyDescent="0.3">
      <c r="A7" s="8">
        <v>2002</v>
      </c>
      <c r="B7" s="5">
        <v>1661.92</v>
      </c>
    </row>
    <row r="8" spans="1:8" x14ac:dyDescent="0.3">
      <c r="A8" s="8">
        <v>2003</v>
      </c>
      <c r="B8" s="5">
        <v>1959.21</v>
      </c>
    </row>
    <row r="9" spans="1:8" x14ac:dyDescent="0.3">
      <c r="A9" s="8">
        <v>2004</v>
      </c>
      <c r="B9" s="5">
        <v>2240.89</v>
      </c>
    </row>
    <row r="10" spans="1:8" x14ac:dyDescent="0.3">
      <c r="A10" s="8">
        <v>2005</v>
      </c>
      <c r="B10" s="5">
        <v>2157.33</v>
      </c>
    </row>
    <row r="11" spans="1:8" x14ac:dyDescent="0.3">
      <c r="A11" s="8">
        <v>2006</v>
      </c>
      <c r="B11" s="5">
        <v>1808.22</v>
      </c>
    </row>
    <row r="12" spans="1:8" x14ac:dyDescent="0.3">
      <c r="A12" s="8">
        <v>2007</v>
      </c>
      <c r="B12" s="5">
        <v>1825.26</v>
      </c>
    </row>
    <row r="13" spans="1:8" x14ac:dyDescent="0.3">
      <c r="A13" s="8">
        <v>2008</v>
      </c>
      <c r="B13" s="5">
        <v>1560.98</v>
      </c>
    </row>
    <row r="14" spans="1:8" x14ac:dyDescent="0.3">
      <c r="A14" s="8">
        <v>2009</v>
      </c>
      <c r="B14" s="5">
        <v>1652.73</v>
      </c>
    </row>
    <row r="15" spans="1:8" x14ac:dyDescent="0.3">
      <c r="A15" s="8">
        <v>2010</v>
      </c>
      <c r="B15" s="5">
        <v>1344.54</v>
      </c>
    </row>
    <row r="16" spans="1:8" x14ac:dyDescent="0.3">
      <c r="A16" s="8">
        <v>2011</v>
      </c>
      <c r="B16" s="5">
        <v>1500.95</v>
      </c>
    </row>
    <row r="17" spans="1:2" x14ac:dyDescent="0.3">
      <c r="A17" s="8">
        <v>2012</v>
      </c>
      <c r="B17" s="5">
        <v>1112.69</v>
      </c>
    </row>
    <row r="18" spans="1:2" x14ac:dyDescent="0.3">
      <c r="A18" s="8">
        <v>2013</v>
      </c>
      <c r="B18" s="5">
        <v>956.91</v>
      </c>
    </row>
    <row r="19" spans="1:2" x14ac:dyDescent="0.3">
      <c r="A19" s="8">
        <v>2014</v>
      </c>
      <c r="B19" s="5">
        <v>743.78</v>
      </c>
    </row>
    <row r="20" spans="1:2" x14ac:dyDescent="0.3">
      <c r="A20" s="8">
        <v>2015</v>
      </c>
      <c r="B20" s="5">
        <v>882.8</v>
      </c>
    </row>
    <row r="21" spans="1:2" x14ac:dyDescent="0.3">
      <c r="A21" s="8">
        <v>2016</v>
      </c>
      <c r="B21" s="5">
        <v>814.04</v>
      </c>
    </row>
    <row r="22" spans="1:2" x14ac:dyDescent="0.3">
      <c r="A22" s="8">
        <v>2017</v>
      </c>
      <c r="B22" s="5">
        <v>702.31</v>
      </c>
    </row>
    <row r="23" spans="1:2" x14ac:dyDescent="0.3">
      <c r="A23" s="8">
        <v>2018</v>
      </c>
      <c r="B23" s="5">
        <v>729.67</v>
      </c>
    </row>
    <row r="24" spans="1:2" x14ac:dyDescent="0.3">
      <c r="A24" s="8">
        <v>2019</v>
      </c>
      <c r="B24" s="5">
        <v>867.96</v>
      </c>
    </row>
    <row r="25" spans="1:2" x14ac:dyDescent="0.3">
      <c r="A25" s="8">
        <v>2020</v>
      </c>
      <c r="B25" s="5">
        <v>804.26</v>
      </c>
    </row>
    <row r="26" spans="1:2" x14ac:dyDescent="0.3">
      <c r="A26" s="8">
        <v>2021</v>
      </c>
      <c r="B26" s="5">
        <v>1030.76</v>
      </c>
    </row>
    <row r="27" spans="1:2" x14ac:dyDescent="0.3">
      <c r="A27" s="8">
        <v>2022</v>
      </c>
      <c r="B27" s="5">
        <v>1047.1400000000001</v>
      </c>
    </row>
    <row r="28" spans="1:2" x14ac:dyDescent="0.3">
      <c r="A28" s="8">
        <v>2023</v>
      </c>
      <c r="B28" s="5">
        <v>1506.21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5C952-7FDC-4425-AFE0-AB765B020C33}">
  <dimension ref="A2:C28"/>
  <sheetViews>
    <sheetView workbookViewId="0">
      <selection activeCell="E16" sqref="E16"/>
    </sheetView>
  </sheetViews>
  <sheetFormatPr defaultRowHeight="14.4" x14ac:dyDescent="0.3"/>
  <cols>
    <col min="1" max="1" width="15.88671875" customWidth="1"/>
    <col min="2" max="2" width="19.88671875" bestFit="1" customWidth="1"/>
    <col min="3" max="3" width="68" bestFit="1" customWidth="1"/>
  </cols>
  <sheetData>
    <row r="2" spans="1:3" x14ac:dyDescent="0.3">
      <c r="A2" s="4" t="s">
        <v>5</v>
      </c>
      <c r="B2" s="4"/>
      <c r="C2" s="4"/>
    </row>
    <row r="4" spans="1:3" x14ac:dyDescent="0.3">
      <c r="A4" s="5" t="s">
        <v>2</v>
      </c>
      <c r="B4" s="5" t="s">
        <v>3</v>
      </c>
    </row>
    <row r="5" spans="1:3" x14ac:dyDescent="0.3">
      <c r="A5" s="5">
        <v>2000</v>
      </c>
      <c r="B5" s="5">
        <v>419.47</v>
      </c>
    </row>
    <row r="6" spans="1:3" x14ac:dyDescent="0.3">
      <c r="A6" s="5">
        <v>2001</v>
      </c>
      <c r="B6" s="5">
        <v>486.96</v>
      </c>
    </row>
    <row r="7" spans="1:3" x14ac:dyDescent="0.3">
      <c r="A7" s="5">
        <v>2002</v>
      </c>
      <c r="B7" s="5">
        <v>354.34</v>
      </c>
    </row>
    <row r="8" spans="1:3" x14ac:dyDescent="0.3">
      <c r="A8" s="5">
        <v>2003</v>
      </c>
      <c r="B8" s="5">
        <v>737.8</v>
      </c>
    </row>
    <row r="9" spans="1:3" x14ac:dyDescent="0.3">
      <c r="A9" s="5">
        <v>2004</v>
      </c>
      <c r="B9" s="5">
        <v>485.46</v>
      </c>
    </row>
    <row r="10" spans="1:3" x14ac:dyDescent="0.3">
      <c r="A10" s="5">
        <v>2005</v>
      </c>
      <c r="B10" s="5">
        <v>435.5</v>
      </c>
    </row>
    <row r="11" spans="1:3" x14ac:dyDescent="0.3">
      <c r="A11" s="5">
        <v>2006</v>
      </c>
      <c r="B11" s="5">
        <v>409</v>
      </c>
    </row>
    <row r="12" spans="1:3" x14ac:dyDescent="0.3">
      <c r="A12" s="5">
        <v>2007</v>
      </c>
      <c r="B12" s="5">
        <v>447.63</v>
      </c>
    </row>
    <row r="13" spans="1:3" x14ac:dyDescent="0.3">
      <c r="A13" s="5">
        <v>2008</v>
      </c>
      <c r="B13" s="5">
        <v>569.29999999999995</v>
      </c>
    </row>
    <row r="14" spans="1:3" x14ac:dyDescent="0.3">
      <c r="A14" s="5">
        <v>2009</v>
      </c>
      <c r="B14" s="5">
        <v>638.20000000000005</v>
      </c>
    </row>
    <row r="15" spans="1:3" x14ac:dyDescent="0.3">
      <c r="A15" s="5">
        <v>2010</v>
      </c>
      <c r="B15" s="5">
        <v>586.71</v>
      </c>
    </row>
    <row r="16" spans="1:3" x14ac:dyDescent="0.3">
      <c r="A16" s="5">
        <v>2011</v>
      </c>
      <c r="B16" s="5">
        <v>583.94000000000005</v>
      </c>
    </row>
    <row r="17" spans="1:2" x14ac:dyDescent="0.3">
      <c r="A17" s="5">
        <v>2012</v>
      </c>
      <c r="B17" s="5">
        <v>501.22</v>
      </c>
    </row>
    <row r="18" spans="1:2" x14ac:dyDescent="0.3">
      <c r="A18" s="5">
        <v>2013</v>
      </c>
      <c r="B18" s="5">
        <v>505.11</v>
      </c>
    </row>
    <row r="19" spans="1:2" x14ac:dyDescent="0.3">
      <c r="A19" s="5">
        <v>2014</v>
      </c>
      <c r="B19" s="5">
        <v>412.23</v>
      </c>
    </row>
    <row r="20" spans="1:2" x14ac:dyDescent="0.3">
      <c r="A20" s="5">
        <v>2015</v>
      </c>
      <c r="B20" s="5">
        <v>357.99</v>
      </c>
    </row>
    <row r="21" spans="1:2" x14ac:dyDescent="0.3">
      <c r="A21" s="5">
        <v>2016</v>
      </c>
      <c r="B21" s="5">
        <v>307.38</v>
      </c>
    </row>
    <row r="22" spans="1:2" x14ac:dyDescent="0.3">
      <c r="A22" s="5">
        <v>2017</v>
      </c>
      <c r="B22" s="5">
        <v>318.44</v>
      </c>
    </row>
    <row r="23" spans="1:2" x14ac:dyDescent="0.3">
      <c r="A23" s="5">
        <v>2018</v>
      </c>
      <c r="B23" s="5">
        <v>377.29</v>
      </c>
    </row>
    <row r="24" spans="1:2" x14ac:dyDescent="0.3">
      <c r="A24" s="5">
        <v>2019</v>
      </c>
      <c r="B24" s="5">
        <v>444.39</v>
      </c>
    </row>
    <row r="25" spans="1:2" x14ac:dyDescent="0.3">
      <c r="A25" s="5">
        <v>2020</v>
      </c>
      <c r="B25" s="5">
        <v>532.67999999999995</v>
      </c>
    </row>
    <row r="26" spans="1:2" x14ac:dyDescent="0.3">
      <c r="A26" s="5">
        <v>2021</v>
      </c>
      <c r="B26" s="5">
        <v>534.37</v>
      </c>
    </row>
    <row r="27" spans="1:2" x14ac:dyDescent="0.3">
      <c r="A27" s="5">
        <v>2022</v>
      </c>
      <c r="B27" s="5">
        <v>676.69</v>
      </c>
    </row>
    <row r="28" spans="1:2" x14ac:dyDescent="0.3">
      <c r="A28" s="5">
        <v>2023</v>
      </c>
      <c r="B28" s="5">
        <v>974.17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8246A-6B37-4866-AC8F-063D167F1D5B}">
  <dimension ref="A2:D28"/>
  <sheetViews>
    <sheetView workbookViewId="0">
      <selection activeCell="G3" sqref="G3"/>
    </sheetView>
  </sheetViews>
  <sheetFormatPr defaultRowHeight="14.4" x14ac:dyDescent="0.3"/>
  <cols>
    <col min="1" max="1" width="12.33203125" customWidth="1"/>
    <col min="2" max="2" width="19.88671875" bestFit="1" customWidth="1"/>
    <col min="3" max="3" width="35.6640625" bestFit="1" customWidth="1"/>
  </cols>
  <sheetData>
    <row r="2" spans="1:4" x14ac:dyDescent="0.3">
      <c r="A2" s="4" t="s">
        <v>6</v>
      </c>
      <c r="B2" s="4"/>
      <c r="C2" s="4"/>
      <c r="D2" s="6"/>
    </row>
    <row r="4" spans="1:4" x14ac:dyDescent="0.3">
      <c r="A4" s="5" t="s">
        <v>2</v>
      </c>
      <c r="B4" s="5" t="s">
        <v>3</v>
      </c>
    </row>
    <row r="5" spans="1:4" x14ac:dyDescent="0.3">
      <c r="A5" s="8">
        <v>2000</v>
      </c>
      <c r="B5" s="5">
        <v>1613.79</v>
      </c>
    </row>
    <row r="6" spans="1:4" x14ac:dyDescent="0.3">
      <c r="A6" s="8">
        <v>2001</v>
      </c>
      <c r="B6" s="5">
        <v>1205.45</v>
      </c>
    </row>
    <row r="7" spans="1:4" x14ac:dyDescent="0.3">
      <c r="A7" s="8">
        <v>2002</v>
      </c>
      <c r="B7" s="5">
        <v>2165.17</v>
      </c>
    </row>
    <row r="8" spans="1:4" x14ac:dyDescent="0.3">
      <c r="A8" s="8">
        <v>2003</v>
      </c>
      <c r="B8" s="5">
        <v>2377.48</v>
      </c>
    </row>
    <row r="9" spans="1:4" x14ac:dyDescent="0.3">
      <c r="A9" s="8">
        <v>2004</v>
      </c>
      <c r="B9" s="5">
        <v>2056.96</v>
      </c>
    </row>
    <row r="10" spans="1:4" x14ac:dyDescent="0.3">
      <c r="A10" s="8">
        <v>2005</v>
      </c>
      <c r="B10" s="5">
        <v>2398</v>
      </c>
    </row>
    <row r="11" spans="1:4" x14ac:dyDescent="0.3">
      <c r="A11" s="8">
        <v>2006</v>
      </c>
      <c r="B11" s="5">
        <v>2604.4699999999998</v>
      </c>
    </row>
    <row r="12" spans="1:4" x14ac:dyDescent="0.3">
      <c r="A12" s="8">
        <v>2007</v>
      </c>
      <c r="B12" s="5">
        <v>3035.88</v>
      </c>
    </row>
    <row r="13" spans="1:4" x14ac:dyDescent="0.3">
      <c r="A13" s="8">
        <v>2008</v>
      </c>
      <c r="B13" s="5">
        <v>1722.16</v>
      </c>
    </row>
    <row r="14" spans="1:4" x14ac:dyDescent="0.3">
      <c r="A14" s="8">
        <v>2009</v>
      </c>
      <c r="B14" s="5">
        <v>1788.56</v>
      </c>
    </row>
    <row r="15" spans="1:4" x14ac:dyDescent="0.3">
      <c r="A15" s="8">
        <v>2010</v>
      </c>
      <c r="B15" s="5">
        <v>1747.48</v>
      </c>
    </row>
    <row r="16" spans="1:4" x14ac:dyDescent="0.3">
      <c r="A16" s="8">
        <v>2011</v>
      </c>
      <c r="B16" s="5">
        <v>1506.04</v>
      </c>
    </row>
    <row r="17" spans="1:2" x14ac:dyDescent="0.3">
      <c r="A17" s="8">
        <v>2012</v>
      </c>
      <c r="B17" s="5">
        <v>1255.74</v>
      </c>
    </row>
    <row r="18" spans="1:2" x14ac:dyDescent="0.3">
      <c r="A18" s="8">
        <v>2013</v>
      </c>
      <c r="B18" s="5">
        <v>1174.72</v>
      </c>
    </row>
    <row r="19" spans="1:2" x14ac:dyDescent="0.3">
      <c r="A19" s="8">
        <v>2014</v>
      </c>
      <c r="B19" s="5">
        <v>1466.09</v>
      </c>
    </row>
    <row r="20" spans="1:2" x14ac:dyDescent="0.3">
      <c r="A20" s="8">
        <v>2015</v>
      </c>
      <c r="B20" s="5">
        <v>1770.9</v>
      </c>
    </row>
    <row r="21" spans="1:2" x14ac:dyDescent="0.3">
      <c r="A21" s="8">
        <v>2016</v>
      </c>
      <c r="B21" s="5">
        <v>1665.85</v>
      </c>
    </row>
    <row r="22" spans="1:2" x14ac:dyDescent="0.3">
      <c r="A22" s="8">
        <v>2017</v>
      </c>
      <c r="B22" s="5">
        <v>2017.14</v>
      </c>
    </row>
    <row r="23" spans="1:2" x14ac:dyDescent="0.3">
      <c r="A23" s="8">
        <v>2018</v>
      </c>
      <c r="B23" s="5">
        <v>2257.84</v>
      </c>
    </row>
    <row r="24" spans="1:2" x14ac:dyDescent="0.3">
      <c r="A24" s="8">
        <v>2019</v>
      </c>
      <c r="B24" s="5">
        <v>3403.42</v>
      </c>
    </row>
    <row r="25" spans="1:2" x14ac:dyDescent="0.3">
      <c r="A25" s="8">
        <v>2020</v>
      </c>
      <c r="B25" s="5">
        <v>2387.73</v>
      </c>
    </row>
    <row r="26" spans="1:2" x14ac:dyDescent="0.3">
      <c r="A26" s="8">
        <v>2021</v>
      </c>
      <c r="B26" s="5">
        <v>3564.61</v>
      </c>
    </row>
    <row r="27" spans="1:2" x14ac:dyDescent="0.3">
      <c r="A27" s="8">
        <v>2022</v>
      </c>
      <c r="B27" s="5">
        <v>2399.91</v>
      </c>
    </row>
    <row r="28" spans="1:2" x14ac:dyDescent="0.3">
      <c r="A28" s="8">
        <v>2023</v>
      </c>
      <c r="B28" s="5">
        <v>2394.48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C7D3C-FDE3-475B-B84B-5E45E45AFBC5}">
  <dimension ref="A2:C28"/>
  <sheetViews>
    <sheetView workbookViewId="0">
      <selection activeCell="C11" sqref="C11"/>
    </sheetView>
  </sheetViews>
  <sheetFormatPr defaultRowHeight="14.4" x14ac:dyDescent="0.3"/>
  <cols>
    <col min="1" max="1" width="11.5546875" customWidth="1"/>
    <col min="2" max="2" width="22.44140625" customWidth="1"/>
    <col min="3" max="3" width="51.33203125" bestFit="1" customWidth="1"/>
  </cols>
  <sheetData>
    <row r="2" spans="1:3" x14ac:dyDescent="0.3">
      <c r="A2" s="4" t="s">
        <v>7</v>
      </c>
      <c r="B2" s="4"/>
      <c r="C2" s="4"/>
    </row>
    <row r="4" spans="1:3" x14ac:dyDescent="0.3">
      <c r="A4" s="5" t="s">
        <v>2</v>
      </c>
      <c r="B4" s="5" t="s">
        <v>3</v>
      </c>
    </row>
    <row r="5" spans="1:3" x14ac:dyDescent="0.3">
      <c r="A5" s="5">
        <v>2000</v>
      </c>
      <c r="B5" s="5">
        <v>556.79</v>
      </c>
    </row>
    <row r="6" spans="1:3" x14ac:dyDescent="0.3">
      <c r="A6" s="5">
        <v>2001</v>
      </c>
      <c r="B6" s="5">
        <v>537.53</v>
      </c>
    </row>
    <row r="7" spans="1:3" x14ac:dyDescent="0.3">
      <c r="A7" s="5">
        <v>2002</v>
      </c>
      <c r="B7" s="5">
        <v>442.24</v>
      </c>
    </row>
    <row r="8" spans="1:3" x14ac:dyDescent="0.3">
      <c r="A8" s="5">
        <v>2003</v>
      </c>
      <c r="B8" s="5">
        <v>506.74</v>
      </c>
    </row>
    <row r="9" spans="1:3" x14ac:dyDescent="0.3">
      <c r="A9" s="5">
        <v>2004</v>
      </c>
      <c r="B9" s="5">
        <v>561.70000000000005</v>
      </c>
    </row>
    <row r="10" spans="1:3" x14ac:dyDescent="0.3">
      <c r="A10" s="5">
        <v>2005</v>
      </c>
      <c r="B10" s="5">
        <v>548.37</v>
      </c>
    </row>
    <row r="11" spans="1:3" x14ac:dyDescent="0.3">
      <c r="A11" s="5">
        <v>2006</v>
      </c>
      <c r="B11" s="5">
        <v>663.79</v>
      </c>
    </row>
    <row r="12" spans="1:3" x14ac:dyDescent="0.3">
      <c r="A12" s="5">
        <v>2007</v>
      </c>
      <c r="B12" s="5">
        <v>785.96</v>
      </c>
    </row>
    <row r="13" spans="1:3" x14ac:dyDescent="0.3">
      <c r="A13" s="5">
        <v>2008</v>
      </c>
      <c r="B13" s="5">
        <v>951.62</v>
      </c>
    </row>
    <row r="14" spans="1:3" x14ac:dyDescent="0.3">
      <c r="A14" s="5">
        <v>2009</v>
      </c>
      <c r="B14" s="5">
        <v>860.39</v>
      </c>
    </row>
    <row r="15" spans="1:3" x14ac:dyDescent="0.3">
      <c r="A15" s="5">
        <v>2010</v>
      </c>
      <c r="B15" s="5">
        <v>1013.65</v>
      </c>
    </row>
    <row r="16" spans="1:3" x14ac:dyDescent="0.3">
      <c r="A16" s="5">
        <v>2011</v>
      </c>
      <c r="B16" s="5">
        <v>942.48</v>
      </c>
    </row>
    <row r="17" spans="1:2" x14ac:dyDescent="0.3">
      <c r="A17" s="5">
        <v>2012</v>
      </c>
      <c r="B17" s="5">
        <v>859.89</v>
      </c>
    </row>
    <row r="18" spans="1:2" x14ac:dyDescent="0.3">
      <c r="A18" s="5">
        <v>2013</v>
      </c>
      <c r="B18" s="5">
        <v>849.02</v>
      </c>
    </row>
    <row r="19" spans="1:2" x14ac:dyDescent="0.3">
      <c r="A19" s="5">
        <v>2014</v>
      </c>
      <c r="B19" s="5">
        <v>712.95</v>
      </c>
    </row>
    <row r="20" spans="1:2" x14ac:dyDescent="0.3">
      <c r="A20" s="5">
        <v>2015</v>
      </c>
      <c r="B20" s="5">
        <v>765</v>
      </c>
    </row>
    <row r="21" spans="1:2" x14ac:dyDescent="0.3">
      <c r="A21" s="5">
        <v>2016</v>
      </c>
      <c r="B21" s="5">
        <v>796.72</v>
      </c>
    </row>
    <row r="22" spans="1:2" x14ac:dyDescent="0.3">
      <c r="A22" s="5">
        <v>2017</v>
      </c>
      <c r="B22" s="5">
        <v>866.8</v>
      </c>
    </row>
    <row r="23" spans="1:2" x14ac:dyDescent="0.3">
      <c r="A23" s="5">
        <v>2018</v>
      </c>
      <c r="B23" s="5">
        <v>990.05</v>
      </c>
    </row>
    <row r="24" spans="1:2" x14ac:dyDescent="0.3">
      <c r="A24" s="5">
        <v>2019</v>
      </c>
      <c r="B24" s="5">
        <v>1141.83</v>
      </c>
    </row>
    <row r="25" spans="1:2" x14ac:dyDescent="0.3">
      <c r="A25" s="5">
        <v>2020</v>
      </c>
      <c r="B25" s="5">
        <v>1117.07</v>
      </c>
    </row>
    <row r="26" spans="1:2" x14ac:dyDescent="0.3">
      <c r="A26" s="5">
        <v>2021</v>
      </c>
      <c r="B26" s="5">
        <v>1341.57</v>
      </c>
    </row>
    <row r="27" spans="1:2" x14ac:dyDescent="0.3">
      <c r="A27" s="5">
        <v>2022</v>
      </c>
      <c r="B27" s="5">
        <v>1398.75</v>
      </c>
    </row>
    <row r="28" spans="1:2" x14ac:dyDescent="0.3">
      <c r="A28" s="5">
        <v>2023</v>
      </c>
      <c r="B28" s="5">
        <v>1521.85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A0B0-0A17-4CD9-B840-678553344529}">
  <dimension ref="A2:C28"/>
  <sheetViews>
    <sheetView topLeftCell="A4" workbookViewId="0">
      <selection activeCell="C5" sqref="C5"/>
    </sheetView>
  </sheetViews>
  <sheetFormatPr defaultRowHeight="14.4" x14ac:dyDescent="0.3"/>
  <cols>
    <col min="1" max="1" width="18.44140625" customWidth="1"/>
    <col min="2" max="2" width="19.88671875" bestFit="1" customWidth="1"/>
    <col min="3" max="3" width="42" bestFit="1" customWidth="1"/>
  </cols>
  <sheetData>
    <row r="2" spans="1:3" x14ac:dyDescent="0.3">
      <c r="A2" s="4" t="s">
        <v>8</v>
      </c>
      <c r="B2" s="4"/>
      <c r="C2" s="4"/>
    </row>
    <row r="4" spans="1:3" x14ac:dyDescent="0.3">
      <c r="A4" s="5" t="s">
        <v>2</v>
      </c>
      <c r="B4" s="5" t="s">
        <v>3</v>
      </c>
    </row>
    <row r="5" spans="1:3" x14ac:dyDescent="0.3">
      <c r="A5" s="8">
        <v>2000</v>
      </c>
      <c r="B5" s="5">
        <v>608.54999999999995</v>
      </c>
    </row>
    <row r="6" spans="1:3" x14ac:dyDescent="0.3">
      <c r="A6" s="8">
        <v>2001</v>
      </c>
      <c r="B6" s="5">
        <v>872.16</v>
      </c>
    </row>
    <row r="7" spans="1:3" x14ac:dyDescent="0.3">
      <c r="A7" s="8">
        <v>2002</v>
      </c>
      <c r="B7" s="5">
        <v>1047.28</v>
      </c>
    </row>
    <row r="8" spans="1:3" x14ac:dyDescent="0.3">
      <c r="A8" s="8">
        <v>2003</v>
      </c>
      <c r="B8" s="5">
        <v>1088.74</v>
      </c>
    </row>
    <row r="9" spans="1:3" x14ac:dyDescent="0.3">
      <c r="A9" s="8">
        <v>2004</v>
      </c>
      <c r="B9" s="5">
        <v>1084.53</v>
      </c>
    </row>
    <row r="10" spans="1:3" x14ac:dyDescent="0.3">
      <c r="A10" s="8">
        <v>2005</v>
      </c>
      <c r="B10" s="5">
        <v>1092.5</v>
      </c>
    </row>
    <row r="11" spans="1:3" x14ac:dyDescent="0.3">
      <c r="A11" s="8">
        <v>2006</v>
      </c>
      <c r="B11" s="5">
        <v>845.34</v>
      </c>
    </row>
    <row r="12" spans="1:3" x14ac:dyDescent="0.3">
      <c r="A12" s="8">
        <v>2007</v>
      </c>
      <c r="B12" s="5">
        <v>1189.3900000000001</v>
      </c>
    </row>
    <row r="13" spans="1:3" x14ac:dyDescent="0.3">
      <c r="A13" s="8">
        <v>2008</v>
      </c>
      <c r="B13" s="5">
        <v>699.67</v>
      </c>
    </row>
    <row r="14" spans="1:3" x14ac:dyDescent="0.3">
      <c r="A14" s="8">
        <v>2009</v>
      </c>
      <c r="B14" s="5">
        <v>1050.24</v>
      </c>
    </row>
    <row r="15" spans="1:3" x14ac:dyDescent="0.3">
      <c r="A15" s="8">
        <v>2010</v>
      </c>
      <c r="B15" s="5">
        <v>790.19</v>
      </c>
    </row>
    <row r="16" spans="1:3" x14ac:dyDescent="0.3">
      <c r="A16" s="8">
        <v>2011</v>
      </c>
      <c r="B16" s="5">
        <v>786.75</v>
      </c>
    </row>
    <row r="17" spans="1:2" x14ac:dyDescent="0.3">
      <c r="A17" s="8">
        <v>2012</v>
      </c>
      <c r="B17" s="5">
        <v>559.64</v>
      </c>
    </row>
    <row r="18" spans="1:2" x14ac:dyDescent="0.3">
      <c r="A18" s="8">
        <v>2013</v>
      </c>
      <c r="B18" s="5">
        <v>816.79</v>
      </c>
    </row>
    <row r="19" spans="1:2" x14ac:dyDescent="0.3">
      <c r="A19" s="8">
        <v>2014</v>
      </c>
      <c r="B19" s="5">
        <v>691.44</v>
      </c>
    </row>
    <row r="20" spans="1:2" x14ac:dyDescent="0.3">
      <c r="A20" s="8">
        <v>2015</v>
      </c>
      <c r="B20" s="5">
        <v>607.63</v>
      </c>
    </row>
    <row r="21" spans="1:2" x14ac:dyDescent="0.3">
      <c r="A21" s="8">
        <v>2016</v>
      </c>
      <c r="B21" s="5">
        <v>611.04</v>
      </c>
    </row>
    <row r="22" spans="1:2" x14ac:dyDescent="0.3">
      <c r="A22" s="8">
        <v>2017</v>
      </c>
      <c r="B22" s="5">
        <v>650.76</v>
      </c>
    </row>
    <row r="23" spans="1:2" x14ac:dyDescent="0.3">
      <c r="A23" s="8">
        <v>2018</v>
      </c>
      <c r="B23" s="5">
        <v>668.59</v>
      </c>
    </row>
    <row r="24" spans="1:2" x14ac:dyDescent="0.3">
      <c r="A24" s="8">
        <v>2019</v>
      </c>
      <c r="B24" s="5">
        <v>958.92</v>
      </c>
    </row>
    <row r="25" spans="1:2" x14ac:dyDescent="0.3">
      <c r="A25" s="8">
        <v>2020</v>
      </c>
      <c r="B25" s="5">
        <v>1073.72</v>
      </c>
    </row>
    <row r="26" spans="1:2" x14ac:dyDescent="0.3">
      <c r="A26" s="8">
        <v>2021</v>
      </c>
      <c r="B26" s="5">
        <v>1377.45</v>
      </c>
    </row>
    <row r="27" spans="1:2" x14ac:dyDescent="0.3">
      <c r="A27" s="8">
        <v>2022</v>
      </c>
      <c r="B27" s="5">
        <v>2851.04</v>
      </c>
    </row>
    <row r="28" spans="1:2" x14ac:dyDescent="0.3">
      <c r="A28" s="8">
        <v>2023</v>
      </c>
      <c r="B28" s="5">
        <v>4694.76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EAB5-2B2C-49C4-92B1-33EA7A6DDA15}">
  <dimension ref="A2:C28"/>
  <sheetViews>
    <sheetView topLeftCell="A4" workbookViewId="0">
      <selection activeCell="C27" sqref="C27"/>
    </sheetView>
  </sheetViews>
  <sheetFormatPr defaultRowHeight="14.4" x14ac:dyDescent="0.3"/>
  <cols>
    <col min="1" max="1" width="19.6640625" customWidth="1"/>
    <col min="2" max="2" width="19.88671875" bestFit="1" customWidth="1"/>
    <col min="3" max="3" width="52" bestFit="1" customWidth="1"/>
  </cols>
  <sheetData>
    <row r="2" spans="1:3" x14ac:dyDescent="0.3">
      <c r="A2" s="4" t="s">
        <v>9</v>
      </c>
      <c r="B2" s="4"/>
      <c r="C2" s="4"/>
    </row>
    <row r="4" spans="1:3" x14ac:dyDescent="0.3">
      <c r="A4" s="5" t="s">
        <v>2</v>
      </c>
      <c r="B4" s="5" t="s">
        <v>3</v>
      </c>
    </row>
    <row r="5" spans="1:3" x14ac:dyDescent="0.3">
      <c r="A5" s="8">
        <v>2000</v>
      </c>
      <c r="B5" s="5">
        <v>167.24</v>
      </c>
    </row>
    <row r="6" spans="1:3" x14ac:dyDescent="0.3">
      <c r="A6" s="8">
        <v>2001</v>
      </c>
      <c r="B6" s="5">
        <v>28.84</v>
      </c>
    </row>
    <row r="7" spans="1:3" x14ac:dyDescent="0.3">
      <c r="A7" s="8">
        <v>2002</v>
      </c>
      <c r="B7" s="5">
        <v>51.27</v>
      </c>
    </row>
    <row r="8" spans="1:3" x14ac:dyDescent="0.3">
      <c r="A8" s="8">
        <v>2003</v>
      </c>
      <c r="B8" s="5">
        <v>22.07</v>
      </c>
    </row>
    <row r="9" spans="1:3" x14ac:dyDescent="0.3">
      <c r="A9" s="8">
        <v>2004</v>
      </c>
      <c r="B9" s="5">
        <v>18.79</v>
      </c>
    </row>
    <row r="10" spans="1:3" x14ac:dyDescent="0.3">
      <c r="A10" s="8">
        <v>2005</v>
      </c>
      <c r="B10" s="5">
        <v>20.53</v>
      </c>
    </row>
    <row r="11" spans="1:3" x14ac:dyDescent="0.3">
      <c r="A11" s="8">
        <v>2006</v>
      </c>
      <c r="B11" s="5">
        <v>423.13</v>
      </c>
    </row>
    <row r="12" spans="1:3" x14ac:dyDescent="0.3">
      <c r="A12" s="8">
        <v>2007</v>
      </c>
      <c r="B12" s="5">
        <v>494.02</v>
      </c>
    </row>
    <row r="13" spans="1:3" x14ac:dyDescent="0.3">
      <c r="A13" s="8">
        <v>2008</v>
      </c>
      <c r="B13" s="5">
        <v>459.62</v>
      </c>
    </row>
    <row r="14" spans="1:3" x14ac:dyDescent="0.3">
      <c r="A14" s="8">
        <v>2009</v>
      </c>
      <c r="B14" s="5">
        <v>426.68</v>
      </c>
    </row>
    <row r="15" spans="1:3" x14ac:dyDescent="0.3">
      <c r="A15" s="8">
        <v>2010</v>
      </c>
      <c r="B15" s="5">
        <v>231.99</v>
      </c>
    </row>
    <row r="16" spans="1:3" x14ac:dyDescent="0.3">
      <c r="A16" s="8">
        <v>2011</v>
      </c>
      <c r="B16" s="5">
        <v>340.69</v>
      </c>
    </row>
    <row r="17" spans="1:2" x14ac:dyDescent="0.3">
      <c r="A17" s="8">
        <v>2012</v>
      </c>
      <c r="B17" s="5">
        <v>297.36</v>
      </c>
    </row>
    <row r="18" spans="1:2" x14ac:dyDescent="0.3">
      <c r="A18" s="8">
        <v>2013</v>
      </c>
      <c r="B18" s="5">
        <v>326.7</v>
      </c>
    </row>
    <row r="19" spans="1:2" x14ac:dyDescent="0.3">
      <c r="A19" s="8">
        <v>2014</v>
      </c>
      <c r="B19" s="5">
        <v>279.52</v>
      </c>
    </row>
    <row r="20" spans="1:2" x14ac:dyDescent="0.3">
      <c r="A20" s="8">
        <v>2015</v>
      </c>
      <c r="B20" s="5">
        <v>272.62</v>
      </c>
    </row>
    <row r="21" spans="1:2" x14ac:dyDescent="0.3">
      <c r="A21" s="8">
        <v>2016</v>
      </c>
      <c r="B21" s="5">
        <v>341.34</v>
      </c>
    </row>
    <row r="22" spans="1:2" x14ac:dyDescent="0.3">
      <c r="A22" s="8">
        <v>2017</v>
      </c>
      <c r="B22" s="5">
        <v>338.76</v>
      </c>
    </row>
    <row r="23" spans="1:2" x14ac:dyDescent="0.3">
      <c r="A23" s="8">
        <v>2018</v>
      </c>
      <c r="B23" s="5">
        <v>314.08999999999997</v>
      </c>
    </row>
    <row r="24" spans="1:2" x14ac:dyDescent="0.3">
      <c r="A24" s="8">
        <v>2019</v>
      </c>
      <c r="B24" s="5">
        <v>333.79</v>
      </c>
    </row>
    <row r="25" spans="1:2" x14ac:dyDescent="0.3">
      <c r="A25" s="8">
        <v>2020</v>
      </c>
      <c r="B25" s="5">
        <v>515.95000000000005</v>
      </c>
    </row>
    <row r="26" spans="1:2" x14ac:dyDescent="0.3">
      <c r="A26" s="8">
        <v>2021</v>
      </c>
      <c r="B26" s="5">
        <v>1106.0899999999999</v>
      </c>
    </row>
    <row r="27" spans="1:2" x14ac:dyDescent="0.3">
      <c r="A27" s="8">
        <v>2022</v>
      </c>
      <c r="B27" s="5">
        <v>501.9</v>
      </c>
    </row>
    <row r="28" spans="1:2" x14ac:dyDescent="0.3">
      <c r="A28" s="8">
        <v>2023</v>
      </c>
      <c r="B28" s="5">
        <v>719.24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32C9-1DCD-4F65-B358-8301C657A1DD}">
  <dimension ref="A2:C22"/>
  <sheetViews>
    <sheetView workbookViewId="0">
      <selection activeCell="H9" sqref="H9"/>
    </sheetView>
  </sheetViews>
  <sheetFormatPr defaultRowHeight="14.4" x14ac:dyDescent="0.3"/>
  <cols>
    <col min="1" max="1" width="12.21875" customWidth="1"/>
    <col min="2" max="2" width="19.88671875" bestFit="1" customWidth="1"/>
    <col min="3" max="3" width="53.21875" bestFit="1" customWidth="1"/>
  </cols>
  <sheetData>
    <row r="2" spans="1:3" x14ac:dyDescent="0.3">
      <c r="A2" s="4" t="s">
        <v>10</v>
      </c>
      <c r="B2" s="4"/>
      <c r="C2" s="4"/>
    </row>
    <row r="4" spans="1:3" x14ac:dyDescent="0.3">
      <c r="A4" s="5" t="s">
        <v>2</v>
      </c>
      <c r="B4" s="5" t="s">
        <v>3</v>
      </c>
    </row>
    <row r="5" spans="1:3" x14ac:dyDescent="0.3">
      <c r="A5" s="5">
        <v>2000</v>
      </c>
      <c r="B5" s="5">
        <v>16.920000000000002</v>
      </c>
    </row>
    <row r="6" spans="1:3" x14ac:dyDescent="0.3">
      <c r="A6" s="5">
        <v>2001</v>
      </c>
      <c r="B6" s="5">
        <v>3.05</v>
      </c>
    </row>
    <row r="7" spans="1:3" x14ac:dyDescent="0.3">
      <c r="A7" s="5">
        <v>2002</v>
      </c>
      <c r="B7" s="5">
        <v>7.55</v>
      </c>
    </row>
    <row r="8" spans="1:3" x14ac:dyDescent="0.3">
      <c r="A8" s="5">
        <v>2003</v>
      </c>
      <c r="B8" s="5">
        <v>15.3</v>
      </c>
    </row>
    <row r="9" spans="1:3" x14ac:dyDescent="0.3">
      <c r="A9" s="5">
        <v>2004</v>
      </c>
      <c r="B9" s="5">
        <v>0.36</v>
      </c>
    </row>
    <row r="10" spans="1:3" x14ac:dyDescent="0.3">
      <c r="A10" s="5">
        <v>2007</v>
      </c>
      <c r="B10" s="5">
        <v>0.08</v>
      </c>
    </row>
    <row r="11" spans="1:3" x14ac:dyDescent="0.3">
      <c r="A11" s="5">
        <v>2008</v>
      </c>
      <c r="B11" s="5">
        <v>22.68</v>
      </c>
    </row>
    <row r="12" spans="1:3" x14ac:dyDescent="0.3">
      <c r="A12" s="5">
        <v>2009</v>
      </c>
      <c r="B12" s="5">
        <v>10.42</v>
      </c>
    </row>
    <row r="13" spans="1:3" x14ac:dyDescent="0.3">
      <c r="A13" s="5">
        <v>2010</v>
      </c>
      <c r="B13" s="5">
        <v>0.03</v>
      </c>
    </row>
    <row r="14" spans="1:3" x14ac:dyDescent="0.3">
      <c r="A14" s="5">
        <v>2011</v>
      </c>
      <c r="B14" s="5">
        <v>1.03</v>
      </c>
    </row>
    <row r="15" spans="1:3" x14ac:dyDescent="0.3">
      <c r="A15" s="5">
        <v>2016</v>
      </c>
      <c r="B15" s="5">
        <v>1.01</v>
      </c>
    </row>
    <row r="16" spans="1:3" x14ac:dyDescent="0.3">
      <c r="A16" s="5">
        <v>2017</v>
      </c>
      <c r="B16" s="5">
        <v>0.78</v>
      </c>
    </row>
    <row r="17" spans="1:2" x14ac:dyDescent="0.3">
      <c r="A17" s="5">
        <v>2018</v>
      </c>
      <c r="B17" s="5">
        <v>1.63</v>
      </c>
    </row>
    <row r="18" spans="1:2" x14ac:dyDescent="0.3">
      <c r="A18" s="5">
        <v>2019</v>
      </c>
      <c r="B18" s="5">
        <v>5.09</v>
      </c>
    </row>
    <row r="19" spans="1:2" x14ac:dyDescent="0.3">
      <c r="A19" s="5">
        <v>2020</v>
      </c>
      <c r="B19" s="5">
        <v>254.63</v>
      </c>
    </row>
    <row r="20" spans="1:2" x14ac:dyDescent="0.3">
      <c r="A20" s="5">
        <v>2021</v>
      </c>
      <c r="B20" s="5">
        <v>110.76</v>
      </c>
    </row>
    <row r="21" spans="1:2" x14ac:dyDescent="0.3">
      <c r="A21" s="5">
        <v>2022</v>
      </c>
      <c r="B21" s="5">
        <v>147.79</v>
      </c>
    </row>
    <row r="22" spans="1:2" x14ac:dyDescent="0.3">
      <c r="A22" s="5">
        <v>2023</v>
      </c>
      <c r="B22" s="5">
        <v>44.56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Intestazione</vt:lpstr>
      <vt:lpstr>Totale Spese in conto capitale</vt:lpstr>
      <vt:lpstr>Realizz. di beni immateriali</vt:lpstr>
      <vt:lpstr>Realizz di altre immobilizzazio</vt:lpstr>
      <vt:lpstr>Acquisizione attività fin.</vt:lpstr>
      <vt:lpstr>Trasf. a famiglie e ist. social</vt:lpstr>
      <vt:lpstr>Trasf. a imprese private</vt:lpstr>
      <vt:lpstr>Trasf. a imprese pubbliche naz.</vt:lpstr>
      <vt:lpstr>Trasf. a consorzi e associazion</vt:lpstr>
      <vt:lpstr>Trasf.aziende istituzioni ecc</vt:lpstr>
      <vt:lpstr>Acquisto di partecipazioni</vt:lpstr>
      <vt:lpstr>Concessioni di crediti</vt:lpstr>
      <vt:lpstr>Somme non attribuibili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2026-03-04T09:51:00Z</dcterms:modified>
</cp:coreProperties>
</file>