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aggiornamento Marzo 2026 co ndati 2022-2023\"/>
    </mc:Choice>
  </mc:AlternateContent>
  <xr:revisionPtr revIDLastSave="0" documentId="13_ncr:1_{B33F3986-AEAA-4D19-B07B-FE093D6099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2" r:id="rId1"/>
    <sheet name="Totale E in conto capitale Cons" sheetId="3" r:id="rId2"/>
    <sheet name="Alienazione di immobilizzazioni" sheetId="4" r:id="rId3"/>
    <sheet name="Alienazione di altre att fin" sheetId="5" r:id="rId4"/>
    <sheet name="trasf. da UE ed estero" sheetId="6" r:id="rId5"/>
    <sheet name="trasf. da famiglie e ist. socia" sheetId="7" r:id="rId6"/>
    <sheet name="Trasf. da imprese private" sheetId="8" r:id="rId7"/>
    <sheet name="Trasf. da imprese pubbliche naz" sheetId="9" r:id="rId8"/>
    <sheet name="Trasf. da consorzi e associazio" sheetId="10" r:id="rId9"/>
    <sheet name="Trasf. da aziende, istituzioni" sheetId="11" r:id="rId10"/>
    <sheet name="Alienazione di partecipazioni" sheetId="12" r:id="rId11"/>
    <sheet name="Riscossione di crediti" sheetId="13" r:id="rId12"/>
    <sheet name="Altri incassi da capitale" sheetId="14" r:id="rId13"/>
  </sheets>
  <calcPr calcId="162913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<sst xmlns="http://schemas.openxmlformats.org/spreadsheetml/2006/main" count="39" uniqueCount="17">
  <si>
    <t>Fonte: Nucleo CPT della Regione Piemonte su dati Conti Pubblici Territoriali</t>
  </si>
  <si>
    <t>Entrate in conto capitale</t>
  </si>
  <si>
    <t>Anno</t>
  </si>
  <si>
    <t>Categoria Entrate: Totale entrate in conto capitale</t>
  </si>
  <si>
    <t>Categoria Entrate: Alienazione di  immobilizzazioni  materiali e immateriali</t>
  </si>
  <si>
    <t>Categoria Entrate:  Alienazione  di altre attività finanziarie</t>
  </si>
  <si>
    <t>Categoria Entrate:  Trasf. in conto capitale da Unione Europea e altre istituzioni estere</t>
  </si>
  <si>
    <t>Categoria Entrate:  Trasf. in conto capitale da famiglie e istitituzioni sociali</t>
  </si>
  <si>
    <t>Categoria Entrate:  Trasf. in conto capitale da imprese private</t>
  </si>
  <si>
    <t>Categoria Entrate:  Trasf. in conto capitale da imprese pubbliche nazionali</t>
  </si>
  <si>
    <t>Categoria Entrate: Trasf. in conto capitale da Consorzi e Forme associative</t>
  </si>
  <si>
    <t>Categoria Entrate:  Trasf. in conto capitale da Aziende, Istituzioni, Società e fondazioni partecipate a livello locale</t>
  </si>
  <si>
    <t>Categoria Entrate:  Alienazione  di partecipazioni</t>
  </si>
  <si>
    <t>Categoria Entrate:  Riscossione di crediti</t>
  </si>
  <si>
    <t>Categoria Entrate:   Altri incassi di capitale</t>
  </si>
  <si>
    <t>Catalogo Open CPT</t>
  </si>
  <si>
    <t xml:space="preserve">Entrate Consolidate in conto capitale della Pubblica Amministrazione per categoria economica, Regione Piemonte, anni 2000-2023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</si>
</sst>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2" xfId="0" applyBorder="1"/>
    <xf numFmtId="0" fontId="0" fillId="0" borderId="3" xfId="0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E in conto capitale Cons'!$B$4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E in conto capitale Cons'!$A$5:$A$28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'Totale E in conto capitale Cons'!$B$5:$B$28</c:f>
              <c:numCache>
                <c:formatCode>0.00</c:formatCode>
                <c:ptCount val="24"/>
                <c:pt idx="0">
                  <c:v>2428.5087600000002</c:v>
                </c:pt>
                <c:pt idx="1">
                  <c:v>3297.1417900000001</c:v>
                </c:pt>
                <c:pt idx="2">
                  <c:v>3861.0140200000001</c:v>
                </c:pt>
                <c:pt idx="3">
                  <c:v>4716.6252000000004</c:v>
                </c:pt>
                <c:pt idx="4">
                  <c:v>3255.4636399999999</c:v>
                </c:pt>
                <c:pt idx="5">
                  <c:v>3592.2152000000001</c:v>
                </c:pt>
                <c:pt idx="6">
                  <c:v>4288.8491599999998</c:v>
                </c:pt>
                <c:pt idx="7">
                  <c:v>3820.5876499999999</c:v>
                </c:pt>
                <c:pt idx="8">
                  <c:v>3554.8819400000002</c:v>
                </c:pt>
                <c:pt idx="9">
                  <c:v>3337.8862899999999</c:v>
                </c:pt>
                <c:pt idx="10">
                  <c:v>2922.6874299999999</c:v>
                </c:pt>
                <c:pt idx="11">
                  <c:v>2835.7062299999998</c:v>
                </c:pt>
                <c:pt idx="12">
                  <c:v>2327.4874199999999</c:v>
                </c:pt>
                <c:pt idx="13">
                  <c:v>2272.5989</c:v>
                </c:pt>
                <c:pt idx="14">
                  <c:v>2687.5756200000001</c:v>
                </c:pt>
                <c:pt idx="15">
                  <c:v>2944.4475000000002</c:v>
                </c:pt>
                <c:pt idx="16">
                  <c:v>3249.8931699999998</c:v>
                </c:pt>
                <c:pt idx="17">
                  <c:v>3042.8401899999999</c:v>
                </c:pt>
                <c:pt idx="18">
                  <c:v>3465.40184</c:v>
                </c:pt>
                <c:pt idx="19">
                  <c:v>5089.9413699999996</c:v>
                </c:pt>
                <c:pt idx="20">
                  <c:v>4290.3711800000001</c:v>
                </c:pt>
                <c:pt idx="21">
                  <c:v>6813.5318600000001</c:v>
                </c:pt>
                <c:pt idx="22">
                  <c:v>6370.8815999999997</c:v>
                </c:pt>
                <c:pt idx="23">
                  <c:v>4586.9363800000001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3-49CF-A490-55AC96A67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790256"/>
        <c:axId val="1754784496"/>
      </c:lineChart>
      <c:catAx>
        <c:axId val="175479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84496"/>
        <c:crosses val="autoZero"/>
        <c:auto val="1"/>
        <c:lblAlgn val="ctr"/>
        <c:lblOffset val="100"/>
        <c:noMultiLvlLbl val="0"/>
      </c:catAx>
      <c:valAx>
        <c:axId val="175478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 Euro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26922863808690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79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partecipazione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partecipazioni'!$B$4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partecipazioni'!$A$5:$A$14</c:f>
              <c:numCache>
                <c:formatCode>General</c:formatCode>
                <c:ptCount val="10"/>
                <c:pt idx="0">
                  <c:v>2007</c:v>
                </c:pt>
                <c:pt idx="1">
                  <c:v>2011</c:v>
                </c:pt>
                <c:pt idx="2">
                  <c:v>2014</c:v>
                </c:pt>
                <c:pt idx="3">
                  <c:v>2015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'Alienazione di partecipazioni'!$B$5:$B$14</c:f>
              <c:numCache>
                <c:formatCode>0.00</c:formatCode>
                <c:ptCount val="10"/>
                <c:pt idx="0">
                  <c:v>111.70217</c:v>
                </c:pt>
                <c:pt idx="1">
                  <c:v>2.7E-4</c:v>
                </c:pt>
                <c:pt idx="2">
                  <c:v>2.2000000000000001E-4</c:v>
                </c:pt>
                <c:pt idx="3">
                  <c:v>8.1989999999999993E-2</c:v>
                </c:pt>
                <c:pt idx="4">
                  <c:v>6.9281600000000001</c:v>
                </c:pt>
                <c:pt idx="5">
                  <c:v>3.40307</c:v>
                </c:pt>
                <c:pt idx="6">
                  <c:v>212.92705000000001</c:v>
                </c:pt>
                <c:pt idx="7">
                  <c:v>26.585249999999998</c:v>
                </c:pt>
                <c:pt idx="8">
                  <c:v>4.1554900000000004</c:v>
                </c:pt>
                <c:pt idx="9">
                  <c:v>4.4617399999999998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A-49E1-B67D-E9C3E54C7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328703"/>
        <c:axId val="353329183"/>
      </c:lineChart>
      <c:catAx>
        <c:axId val="35332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3329183"/>
        <c:crosses val="autoZero"/>
        <c:auto val="1"/>
        <c:lblAlgn val="ctr"/>
        <c:lblOffset val="100"/>
        <c:noMultiLvlLbl val="0"/>
      </c:catAx>
      <c:valAx>
        <c:axId val="353329183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4898549139690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3328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riscossione di crediti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'Riscossione di crediti'!$B$4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'Riscossione di crediti'!$A$5:$A$28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'Riscossione di crediti'!$B$5:$B$28</c:f>
              <c:numCache>
                <c:formatCode>0.00</c:formatCode>
                <c:ptCount val="24"/>
                <c:pt idx="0">
                  <c:v>529.87404000000004</c:v>
                </c:pt>
                <c:pt idx="1">
                  <c:v>555.68447000000003</c:v>
                </c:pt>
                <c:pt idx="2">
                  <c:v>873.95182</c:v>
                </c:pt>
                <c:pt idx="3">
                  <c:v>1510.30691</c:v>
                </c:pt>
                <c:pt idx="4">
                  <c:v>919.99874</c:v>
                </c:pt>
                <c:pt idx="5">
                  <c:v>1135.7695900000001</c:v>
                </c:pt>
                <c:pt idx="6">
                  <c:v>1301.4631300000001</c:v>
                </c:pt>
                <c:pt idx="7">
                  <c:v>865.94699000000003</c:v>
                </c:pt>
                <c:pt idx="8">
                  <c:v>1436.8425500000001</c:v>
                </c:pt>
                <c:pt idx="9">
                  <c:v>1335.9862800000001</c:v>
                </c:pt>
                <c:pt idx="10">
                  <c:v>1162.16894</c:v>
                </c:pt>
                <c:pt idx="11">
                  <c:v>1011.38406</c:v>
                </c:pt>
                <c:pt idx="12">
                  <c:v>796.13247999999999</c:v>
                </c:pt>
                <c:pt idx="13">
                  <c:v>929.02265999999997</c:v>
                </c:pt>
                <c:pt idx="14">
                  <c:v>1004.79308</c:v>
                </c:pt>
                <c:pt idx="15">
                  <c:v>1129.90408</c:v>
                </c:pt>
                <c:pt idx="16">
                  <c:v>1109.21488</c:v>
                </c:pt>
                <c:pt idx="17">
                  <c:v>1075.1269400000001</c:v>
                </c:pt>
                <c:pt idx="18">
                  <c:v>1270.45273</c:v>
                </c:pt>
                <c:pt idx="19">
                  <c:v>1429.91634</c:v>
                </c:pt>
                <c:pt idx="20">
                  <c:v>1129.5459000000001</c:v>
                </c:pt>
                <c:pt idx="21">
                  <c:v>2176.2624900000001</c:v>
                </c:pt>
                <c:pt idx="22">
                  <c:v>1950.8435999999999</c:v>
                </c:pt>
                <c:pt idx="23">
                  <c:v>1183.8836200000001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E-439A-8A2B-13940860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689808"/>
        <c:axId val="1754690768"/>
      </c:lineChart>
      <c:catAx>
        <c:axId val="175468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690768"/>
        <c:crosses val="autoZero"/>
        <c:auto val="1"/>
        <c:lblAlgn val="ctr"/>
        <c:lblOffset val="100"/>
        <c:noMultiLvlLbl val="0"/>
      </c:catAx>
      <c:valAx>
        <c:axId val="175469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468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incassi da capitale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incassi da capitale'!$B$4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incassi da capitale'!$A$5:$A$28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incassi da capitale'!$B$5:$B$28</c:f>
              <c:numCache>
                <c:formatCode>0.00</c:formatCode>
                <c:ptCount val="24"/>
                <c:pt idx="0">
                  <c:v>3.92197</c:v>
                </c:pt>
                <c:pt idx="1">
                  <c:v>7.39316</c:v>
                </c:pt>
                <c:pt idx="2">
                  <c:v>217.20410000000001</c:v>
                </c:pt>
                <c:pt idx="3">
                  <c:v>232.16659999999999</c:v>
                </c:pt>
                <c:pt idx="4">
                  <c:v>31.62293</c:v>
                </c:pt>
                <c:pt idx="5">
                  <c:v>79.600110000000001</c:v>
                </c:pt>
                <c:pt idx="6">
                  <c:v>173.26181</c:v>
                </c:pt>
                <c:pt idx="7">
                  <c:v>2.2309700000000001</c:v>
                </c:pt>
                <c:pt idx="8">
                  <c:v>15.90887</c:v>
                </c:pt>
                <c:pt idx="9">
                  <c:v>96.213899999999995</c:v>
                </c:pt>
                <c:pt idx="10">
                  <c:v>113.13462</c:v>
                </c:pt>
                <c:pt idx="11">
                  <c:v>409.32675999999998</c:v>
                </c:pt>
                <c:pt idx="12">
                  <c:v>97.768500000000003</c:v>
                </c:pt>
                <c:pt idx="13">
                  <c:v>124.1046</c:v>
                </c:pt>
                <c:pt idx="14">
                  <c:v>138.73604</c:v>
                </c:pt>
                <c:pt idx="15">
                  <c:v>178.52003999999999</c:v>
                </c:pt>
                <c:pt idx="16">
                  <c:v>576.00624000000005</c:v>
                </c:pt>
                <c:pt idx="17">
                  <c:v>253.26662999999999</c:v>
                </c:pt>
                <c:pt idx="18">
                  <c:v>381.59762999999998</c:v>
                </c:pt>
                <c:pt idx="19">
                  <c:v>379.59793000000002</c:v>
                </c:pt>
                <c:pt idx="20">
                  <c:v>463.72217999999998</c:v>
                </c:pt>
                <c:pt idx="21">
                  <c:v>841.99127999999996</c:v>
                </c:pt>
                <c:pt idx="22">
                  <c:v>1033.60601</c:v>
                </c:pt>
                <c:pt idx="23">
                  <c:v>908.14407000000006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B-45D9-A7DC-4854D8AB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891232"/>
        <c:axId val="1755892672"/>
      </c:lineChart>
      <c:catAx>
        <c:axId val="17558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5892672"/>
        <c:crosses val="autoZero"/>
        <c:auto val="1"/>
        <c:lblAlgn val="ctr"/>
        <c:lblOffset val="100"/>
        <c:noMultiLvlLbl val="0"/>
      </c:catAx>
      <c:valAx>
        <c:axId val="17558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589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alienazione di immobilizzazioni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immobilizzazioni'!$B$4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immobilizzazioni'!$A$5:$A$28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'Alienazione di immobilizzazioni'!$B$5:$B$28</c:f>
              <c:numCache>
                <c:formatCode>0.00</c:formatCode>
                <c:ptCount val="24"/>
                <c:pt idx="0">
                  <c:v>320.12815000000001</c:v>
                </c:pt>
                <c:pt idx="1">
                  <c:v>377.53327999999999</c:v>
                </c:pt>
                <c:pt idx="2">
                  <c:v>715.38640999999996</c:v>
                </c:pt>
                <c:pt idx="3">
                  <c:v>679.25536999999997</c:v>
                </c:pt>
                <c:pt idx="4">
                  <c:v>391.87144000000001</c:v>
                </c:pt>
                <c:pt idx="5">
                  <c:v>327.31108</c:v>
                </c:pt>
                <c:pt idx="6">
                  <c:v>456.26292000000001</c:v>
                </c:pt>
                <c:pt idx="7">
                  <c:v>332.64024000000001</c:v>
                </c:pt>
                <c:pt idx="8">
                  <c:v>244.35867999999999</c:v>
                </c:pt>
                <c:pt idx="9">
                  <c:v>300.86090000000002</c:v>
                </c:pt>
                <c:pt idx="10">
                  <c:v>218.06464</c:v>
                </c:pt>
                <c:pt idx="11">
                  <c:v>207.80079000000001</c:v>
                </c:pt>
                <c:pt idx="12">
                  <c:v>371.66595000000001</c:v>
                </c:pt>
                <c:pt idx="13">
                  <c:v>194.18383</c:v>
                </c:pt>
                <c:pt idx="14">
                  <c:v>239.64600999999999</c:v>
                </c:pt>
                <c:pt idx="15">
                  <c:v>167.80654999999999</c:v>
                </c:pt>
                <c:pt idx="16">
                  <c:v>149.27260999999999</c:v>
                </c:pt>
                <c:pt idx="17">
                  <c:v>116.78502</c:v>
                </c:pt>
                <c:pt idx="18">
                  <c:v>106.72360999999999</c:v>
                </c:pt>
                <c:pt idx="19">
                  <c:v>199.09656000000001</c:v>
                </c:pt>
                <c:pt idx="20">
                  <c:v>66.435969999999998</c:v>
                </c:pt>
                <c:pt idx="21">
                  <c:v>107.4409</c:v>
                </c:pt>
                <c:pt idx="22">
                  <c:v>159.46172999999999</c:v>
                </c:pt>
                <c:pt idx="23">
                  <c:v>82.939049999999995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B-4066-9487-818B24179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408720"/>
        <c:axId val="1272411120"/>
      </c:lineChart>
      <c:catAx>
        <c:axId val="127240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2411120"/>
        <c:crosses val="autoZero"/>
        <c:auto val="1"/>
        <c:lblAlgn val="ctr"/>
        <c:lblOffset val="100"/>
        <c:noMultiLvlLbl val="0"/>
      </c:catAx>
      <c:valAx>
        <c:axId val="12724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848789734616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240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altre attività finanziarie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'Alienazione di altre att fin'!$B$4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'Alienazione di altre att fin'!$A$5:$A$28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'Alienazione di altre att fin'!$B$5:$B$28</c:f>
              <c:numCache>
                <c:formatCode>0.00</c:formatCode>
                <c:ptCount val="24"/>
                <c:pt idx="0">
                  <c:v>1520.5524800000001</c:v>
                </c:pt>
                <c:pt idx="1">
                  <c:v>2300.29628</c:v>
                </c:pt>
                <c:pt idx="2">
                  <c:v>2010.4355800000001</c:v>
                </c:pt>
                <c:pt idx="3">
                  <c:v>2238.52999</c:v>
                </c:pt>
                <c:pt idx="4">
                  <c:v>1841.3267900000001</c:v>
                </c:pt>
                <c:pt idx="5">
                  <c:v>1973.36139</c:v>
                </c:pt>
                <c:pt idx="6">
                  <c:v>2261.52315</c:v>
                </c:pt>
                <c:pt idx="7">
                  <c:v>2422.4331299999999</c:v>
                </c:pt>
                <c:pt idx="8">
                  <c:v>1694.0663199999999</c:v>
                </c:pt>
                <c:pt idx="9">
                  <c:v>1459.06087</c:v>
                </c:pt>
                <c:pt idx="10">
                  <c:v>1304.7746500000001</c:v>
                </c:pt>
                <c:pt idx="11">
                  <c:v>1098.76269</c:v>
                </c:pt>
                <c:pt idx="12">
                  <c:v>949.60011999999995</c:v>
                </c:pt>
                <c:pt idx="13">
                  <c:v>911.32966999999996</c:v>
                </c:pt>
                <c:pt idx="14">
                  <c:v>1160.8839599999999</c:v>
                </c:pt>
                <c:pt idx="15">
                  <c:v>1341.64688</c:v>
                </c:pt>
                <c:pt idx="16">
                  <c:v>1183.31926</c:v>
                </c:pt>
                <c:pt idx="17">
                  <c:v>1455.9689499999999</c:v>
                </c:pt>
                <c:pt idx="18">
                  <c:v>1513.8188</c:v>
                </c:pt>
                <c:pt idx="19">
                  <c:v>2817.1475099999998</c:v>
                </c:pt>
                <c:pt idx="20">
                  <c:v>2224.1986900000002</c:v>
                </c:pt>
                <c:pt idx="21">
                  <c:v>2782.2506699999999</c:v>
                </c:pt>
                <c:pt idx="22">
                  <c:v>1561.1437000000001</c:v>
                </c:pt>
                <c:pt idx="23">
                  <c:v>1502.0388700000001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C-4ECC-AA62-CF04A0B8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410640"/>
        <c:axId val="1272414000"/>
      </c:lineChart>
      <c:catAx>
        <c:axId val="127241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2414000"/>
        <c:crosses val="autoZero"/>
        <c:auto val="1"/>
        <c:lblAlgn val="ctr"/>
        <c:lblOffset val="100"/>
        <c:noMultiLvlLbl val="0"/>
      </c:catAx>
      <c:valAx>
        <c:axId val="12724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241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UE e altre istituzioni estere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UE ed estero'!$B$4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UE ed estero'!$A$5:$A$28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da UE ed estero'!$B$5:$B$28</c:f>
              <c:numCache>
                <c:formatCode>0.00</c:formatCode>
                <c:ptCount val="24"/>
                <c:pt idx="0">
                  <c:v>5.0468099999999998</c:v>
                </c:pt>
                <c:pt idx="1">
                  <c:v>6.0120699999999996</c:v>
                </c:pt>
                <c:pt idx="2">
                  <c:v>5.9630000000000001</c:v>
                </c:pt>
                <c:pt idx="3">
                  <c:v>5.57</c:v>
                </c:pt>
                <c:pt idx="4">
                  <c:v>12.22</c:v>
                </c:pt>
                <c:pt idx="5">
                  <c:v>2.95</c:v>
                </c:pt>
                <c:pt idx="6">
                  <c:v>1.60819</c:v>
                </c:pt>
                <c:pt idx="7">
                  <c:v>2.4001600000000001</c:v>
                </c:pt>
                <c:pt idx="8">
                  <c:v>17.40889</c:v>
                </c:pt>
                <c:pt idx="9">
                  <c:v>9.4717500000000001</c:v>
                </c:pt>
                <c:pt idx="10">
                  <c:v>17.37922</c:v>
                </c:pt>
                <c:pt idx="11">
                  <c:v>21.90362</c:v>
                </c:pt>
                <c:pt idx="12">
                  <c:v>22.148890000000002</c:v>
                </c:pt>
                <c:pt idx="13">
                  <c:v>28.580909999999999</c:v>
                </c:pt>
                <c:pt idx="14">
                  <c:v>22.814699999999998</c:v>
                </c:pt>
                <c:pt idx="15">
                  <c:v>39.349119999999999</c:v>
                </c:pt>
                <c:pt idx="16">
                  <c:v>60.398440000000001</c:v>
                </c:pt>
                <c:pt idx="17">
                  <c:v>76.071330000000003</c:v>
                </c:pt>
                <c:pt idx="18">
                  <c:v>95.830860000000001</c:v>
                </c:pt>
                <c:pt idx="19">
                  <c:v>110.03295</c:v>
                </c:pt>
                <c:pt idx="20">
                  <c:v>107.86899</c:v>
                </c:pt>
                <c:pt idx="21">
                  <c:v>782.02823999999998</c:v>
                </c:pt>
                <c:pt idx="22">
                  <c:v>1556.62934</c:v>
                </c:pt>
                <c:pt idx="23">
                  <c:v>804.55805999999995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B-4D1F-B6AB-204BE48F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338704"/>
        <c:axId val="1767339184"/>
      </c:lineChart>
      <c:catAx>
        <c:axId val="176733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339184"/>
        <c:crosses val="autoZero"/>
        <c:auto val="1"/>
        <c:lblAlgn val="ctr"/>
        <c:lblOffset val="100"/>
        <c:noMultiLvlLbl val="0"/>
      </c:catAx>
      <c:valAx>
        <c:axId val="176733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26670530766987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33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famiglie e istituzioni sociali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famiglie e ist. socia'!$B$4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famiglie e ist. socia'!$A$5:$A$28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da famiglie e ist. socia'!$B$5:$B$28</c:f>
              <c:numCache>
                <c:formatCode>0.00</c:formatCode>
                <c:ptCount val="24"/>
                <c:pt idx="0">
                  <c:v>1.83785</c:v>
                </c:pt>
                <c:pt idx="1">
                  <c:v>0.53254000000000001</c:v>
                </c:pt>
                <c:pt idx="2">
                  <c:v>3.9711099999999999</c:v>
                </c:pt>
                <c:pt idx="3">
                  <c:v>10.968</c:v>
                </c:pt>
                <c:pt idx="4">
                  <c:v>4.6306099999999999</c:v>
                </c:pt>
                <c:pt idx="5">
                  <c:v>4.3530600000000002</c:v>
                </c:pt>
                <c:pt idx="6">
                  <c:v>6.08202</c:v>
                </c:pt>
                <c:pt idx="7">
                  <c:v>7.9161000000000001</c:v>
                </c:pt>
                <c:pt idx="8">
                  <c:v>70.534999999999997</c:v>
                </c:pt>
                <c:pt idx="9">
                  <c:v>60.77411</c:v>
                </c:pt>
                <c:pt idx="10">
                  <c:v>40.025669999999998</c:v>
                </c:pt>
                <c:pt idx="11">
                  <c:v>30.40896</c:v>
                </c:pt>
                <c:pt idx="12">
                  <c:v>39.621609999999997</c:v>
                </c:pt>
                <c:pt idx="13">
                  <c:v>34.849029999999999</c:v>
                </c:pt>
                <c:pt idx="14">
                  <c:v>36.925350000000002</c:v>
                </c:pt>
                <c:pt idx="15">
                  <c:v>64.623930000000001</c:v>
                </c:pt>
                <c:pt idx="16">
                  <c:v>44.726790000000001</c:v>
                </c:pt>
                <c:pt idx="17">
                  <c:v>26.340679999999999</c:v>
                </c:pt>
                <c:pt idx="18">
                  <c:v>57.502450000000003</c:v>
                </c:pt>
                <c:pt idx="19">
                  <c:v>57.999839999999999</c:v>
                </c:pt>
                <c:pt idx="20">
                  <c:v>52.756659999999997</c:v>
                </c:pt>
                <c:pt idx="21">
                  <c:v>41.955649999999999</c:v>
                </c:pt>
                <c:pt idx="22">
                  <c:v>56.309399999999997</c:v>
                </c:pt>
                <c:pt idx="23">
                  <c:v>48.816200000000002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8-4E22-A8A2-19E2C4B4C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980608"/>
        <c:axId val="1768984448"/>
      </c:lineChart>
      <c:catAx>
        <c:axId val="176898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84448"/>
        <c:crosses val="autoZero"/>
        <c:auto val="1"/>
        <c:lblAlgn val="ctr"/>
        <c:lblOffset val="100"/>
        <c:noMultiLvlLbl val="0"/>
      </c:catAx>
      <c:valAx>
        <c:axId val="176898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8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imprese private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imprese private'!$B$4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imprese private'!$A$5:$A$28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da imprese private'!$B$5:$B$28</c:f>
              <c:numCache>
                <c:formatCode>0.00</c:formatCode>
                <c:ptCount val="24"/>
                <c:pt idx="0">
                  <c:v>47.147460000000002</c:v>
                </c:pt>
                <c:pt idx="1">
                  <c:v>49.689990000000002</c:v>
                </c:pt>
                <c:pt idx="2">
                  <c:v>34.101999999999997</c:v>
                </c:pt>
                <c:pt idx="3">
                  <c:v>39.828330000000001</c:v>
                </c:pt>
                <c:pt idx="4">
                  <c:v>53.793129999999998</c:v>
                </c:pt>
                <c:pt idx="5">
                  <c:v>68.869969999999995</c:v>
                </c:pt>
                <c:pt idx="6">
                  <c:v>88.528649999999999</c:v>
                </c:pt>
                <c:pt idx="7">
                  <c:v>74.981660000000005</c:v>
                </c:pt>
                <c:pt idx="8">
                  <c:v>75.48912</c:v>
                </c:pt>
                <c:pt idx="9">
                  <c:v>75.385310000000004</c:v>
                </c:pt>
                <c:pt idx="10">
                  <c:v>66.795770000000005</c:v>
                </c:pt>
                <c:pt idx="11">
                  <c:v>55.232419999999998</c:v>
                </c:pt>
                <c:pt idx="12">
                  <c:v>50.007950000000001</c:v>
                </c:pt>
                <c:pt idx="13">
                  <c:v>50.2042</c:v>
                </c:pt>
                <c:pt idx="14">
                  <c:v>83.569209999999998</c:v>
                </c:pt>
                <c:pt idx="15">
                  <c:v>19.035350000000001</c:v>
                </c:pt>
                <c:pt idx="16">
                  <c:v>124.98244</c:v>
                </c:pt>
                <c:pt idx="17">
                  <c:v>33.327159999999999</c:v>
                </c:pt>
                <c:pt idx="18">
                  <c:v>28.107869999999998</c:v>
                </c:pt>
                <c:pt idx="19">
                  <c:v>87.566370000000006</c:v>
                </c:pt>
                <c:pt idx="20">
                  <c:v>29.814119999999999</c:v>
                </c:pt>
                <c:pt idx="21">
                  <c:v>50.034480000000002</c:v>
                </c:pt>
                <c:pt idx="22">
                  <c:v>43.392380000000003</c:v>
                </c:pt>
                <c:pt idx="23">
                  <c:v>45.088360000000002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4-48C3-9E64-D0704EC44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0071536"/>
        <c:axId val="1800072496"/>
      </c:lineChart>
      <c:catAx>
        <c:axId val="180007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072496"/>
        <c:crosses val="autoZero"/>
        <c:auto val="1"/>
        <c:lblAlgn val="ctr"/>
        <c:lblOffset val="100"/>
        <c:noMultiLvlLbl val="0"/>
      </c:catAx>
      <c:valAx>
        <c:axId val="180007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016360454943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007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imprese pubbliche nazionali                           anni 2017-2018,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'Trasf. da imprese pubbliche naz'!$B$4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'Trasf. da imprese pubbliche naz'!$A$5:$A$7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'Trasf. da imprese pubbliche naz'!$B$5:$B$7</c:f>
              <c:numCache>
                <c:formatCode>0.00</c:formatCode>
                <c:ptCount val="3"/>
                <c:pt idx="0">
                  <c:v>2.9886699999999999</c:v>
                </c:pt>
                <c:pt idx="1">
                  <c:v>2.0187300000000001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A5C-A73B-790757DC9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35375"/>
        <c:axId val="193327695"/>
      </c:barChart>
      <c:catAx>
        <c:axId val="19333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327695"/>
        <c:crosses val="autoZero"/>
        <c:auto val="1"/>
        <c:lblAlgn val="ctr"/>
        <c:lblOffset val="100"/>
        <c:noMultiLvlLbl val="0"/>
      </c:catAx>
      <c:valAx>
        <c:axId val="19332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6022528433945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335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consorzi e forme associative  anni 2014-2023,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consorzi e associazio'!$B$4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consorzi e associazio'!$A$5:$A$14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'Trasf. da consorzi e associazio'!$B$5:$B$14</c:f>
              <c:numCache>
                <c:formatCode>0.00</c:formatCode>
                <c:ptCount val="10"/>
                <c:pt idx="0">
                  <c:v>4.1480000000000003E-2</c:v>
                </c:pt>
                <c:pt idx="1">
                  <c:v>2.0292699999999999</c:v>
                </c:pt>
                <c:pt idx="2">
                  <c:v>1.5874699999999999</c:v>
                </c:pt>
                <c:pt idx="3">
                  <c:v>2.6269800000000001</c:v>
                </c:pt>
                <c:pt idx="4">
                  <c:v>2.3711500000000001</c:v>
                </c:pt>
                <c:pt idx="5">
                  <c:v>2.8593700000000002</c:v>
                </c:pt>
                <c:pt idx="6">
                  <c:v>1.4577100000000001</c:v>
                </c:pt>
                <c:pt idx="7">
                  <c:v>3.4550800000000002</c:v>
                </c:pt>
                <c:pt idx="8">
                  <c:v>2.9586199999999998</c:v>
                </c:pt>
                <c:pt idx="9">
                  <c:v>3.1211000000000002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2-48D4-8D6D-98D7FAA34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394287"/>
        <c:axId val="230388047"/>
      </c:lineChart>
      <c:catAx>
        <c:axId val="23039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0388047"/>
        <c:crosses val="autoZero"/>
        <c:auto val="1"/>
        <c:lblAlgn val="ctr"/>
        <c:lblOffset val="100"/>
        <c:noMultiLvlLbl val="0"/>
      </c:catAx>
      <c:valAx>
        <c:axId val="23038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065215806357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039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da aziende, istituzioni, società e fondazioni partecipate a livello locale                                                                          anni 2006-2023,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aziende, istituzioni'!$B$4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aziende, istituzioni'!$A$5:$A$22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'Trasf. da aziende, istituzioni'!$B$5:$B$22</c:f>
              <c:numCache>
                <c:formatCode>0.00</c:formatCode>
                <c:ptCount val="18"/>
                <c:pt idx="0">
                  <c:v>0.11928999999999999</c:v>
                </c:pt>
                <c:pt idx="1">
                  <c:v>0.33622999999999997</c:v>
                </c:pt>
                <c:pt idx="2">
                  <c:v>0.27250999999999997</c:v>
                </c:pt>
                <c:pt idx="3">
                  <c:v>0.13317000000000001</c:v>
                </c:pt>
                <c:pt idx="4">
                  <c:v>0.34392</c:v>
                </c:pt>
                <c:pt idx="5">
                  <c:v>0.88666</c:v>
                </c:pt>
                <c:pt idx="6">
                  <c:v>0.54191999999999996</c:v>
                </c:pt>
                <c:pt idx="7">
                  <c:v>0.32400000000000001</c:v>
                </c:pt>
                <c:pt idx="8">
                  <c:v>0.16556999999999999</c:v>
                </c:pt>
                <c:pt idx="9">
                  <c:v>1.4502900000000001</c:v>
                </c:pt>
                <c:pt idx="10">
                  <c:v>0.38503999999999999</c:v>
                </c:pt>
                <c:pt idx="11">
                  <c:v>0.33783000000000002</c:v>
                </c:pt>
                <c:pt idx="12">
                  <c:v>4.9849999999999998E-2</c:v>
                </c:pt>
                <c:pt idx="13">
                  <c:v>2.3214299999999999</c:v>
                </c:pt>
                <c:pt idx="14">
                  <c:v>1.64391</c:v>
                </c:pt>
                <c:pt idx="15">
                  <c:v>1.52782</c:v>
                </c:pt>
                <c:pt idx="16">
                  <c:v>2.3813300000000002</c:v>
                </c:pt>
                <c:pt idx="17">
                  <c:v>3.88531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F-4D95-87CA-1553A5781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3212432"/>
        <c:axId val="1543211952"/>
      </c:lineChart>
      <c:catAx>
        <c:axId val="154321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3211952"/>
        <c:crosses val="autoZero"/>
        <c:auto val="1"/>
        <c:lblAlgn val="ctr"/>
        <c:lblOffset val="100"/>
        <c:noMultiLvlLbl val="0"/>
      </c:catAx>
      <c:valAx>
        <c:axId val="154321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5336030912802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321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1036320</xdr:colOff>
      <xdr:row>7</xdr:row>
      <xdr:rowOff>125730</xdr:rowOff>
    </xdr:from>
    <xdr:to>
      <xdr:col>7</xdr:col>
      <xdr:colOff>403860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8BB4D58-BD7D-4645-9F89-EB0403919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441960</xdr:colOff>
      <xdr:row>3</xdr:row>
      <xdr:rowOff>3810</xdr:rowOff>
    </xdr:from>
    <xdr:to>
      <xdr:col>7</xdr:col>
      <xdr:colOff>365760</xdr:colOff>
      <xdr:row>18</xdr:row>
      <xdr:rowOff>3810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5742F22-554A-4A0D-DB6E-754F178E6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845820</xdr:colOff>
      <xdr:row>7</xdr:row>
      <xdr:rowOff>118110</xdr:rowOff>
    </xdr:from>
    <xdr:to>
      <xdr:col>9</xdr:col>
      <xdr:colOff>15240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720311-7684-4313-8461-89EA581AB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861060</xdr:colOff>
      <xdr:row>7</xdr:row>
      <xdr:rowOff>125730</xdr:rowOff>
    </xdr:from>
    <xdr:to>
      <xdr:col>9</xdr:col>
      <xdr:colOff>266700</xdr:colOff>
      <xdr:row>23</xdr:row>
      <xdr:rowOff>129540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889130F-1AF5-4C84-88D2-440847AB2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1158240</xdr:colOff>
      <xdr:row>7</xdr:row>
      <xdr:rowOff>133350</xdr:rowOff>
    </xdr:from>
    <xdr:to>
      <xdr:col>6</xdr:col>
      <xdr:colOff>205740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7320C11-6E90-4C57-B940-5CF08F10E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1013460</xdr:colOff>
      <xdr:row>7</xdr:row>
      <xdr:rowOff>118110</xdr:rowOff>
    </xdr:from>
    <xdr:to>
      <xdr:col>7</xdr:col>
      <xdr:colOff>411480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DADC121-F45C-40E9-BEA2-0E2420612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853440</xdr:colOff>
      <xdr:row>7</xdr:row>
      <xdr:rowOff>102870</xdr:rowOff>
    </xdr:from>
    <xdr:to>
      <xdr:col>4</xdr:col>
      <xdr:colOff>449580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65198FA-B386-433F-A873-99793240E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784860</xdr:colOff>
      <xdr:row>7</xdr:row>
      <xdr:rowOff>110490</xdr:rowOff>
    </xdr:from>
    <xdr:to>
      <xdr:col>5</xdr:col>
      <xdr:colOff>464820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F60D03C-3F17-477A-A25C-4DBFC0DBF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556260</xdr:colOff>
      <xdr:row>8</xdr:row>
      <xdr:rowOff>102870</xdr:rowOff>
    </xdr:from>
    <xdr:to>
      <xdr:col>6</xdr:col>
      <xdr:colOff>342900</xdr:colOff>
      <xdr:row>23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D015588-4921-4FE8-BD83-274889593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861060</xdr:colOff>
      <xdr:row>2</xdr:row>
      <xdr:rowOff>156210</xdr:rowOff>
    </xdr:from>
    <xdr:to>
      <xdr:col>5</xdr:col>
      <xdr:colOff>571500</xdr:colOff>
      <xdr:row>17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153A8B3-DFF9-46CE-BC0E-7A7488A55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2</xdr:row>
      <xdr:rowOff>118110</xdr:rowOff>
    </xdr:from>
    <xdr:to>
      <xdr:col>5</xdr:col>
      <xdr:colOff>15240</xdr:colOff>
      <xdr:row>17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347DC90-EC72-4308-AE27-80B8C8780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4</xdr:row>
      <xdr:rowOff>95250</xdr:rowOff>
    </xdr:from>
    <xdr:to>
      <xdr:col>4</xdr:col>
      <xdr:colOff>182880</xdr:colOff>
      <xdr:row>20</xdr:row>
      <xdr:rowOff>106680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6A030AC-332B-4167-9B67-60E01C238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DC7F5-43DA-4F6A-B689-4854C02C4300}">
  <dimension ref="A8:W15"/>
  <sheetViews>
    <sheetView tabSelected="1" workbookViewId="0">
      <selection activeCell="E19" sqref="E19"/>
    </sheetView>
  </sheetViews>
  <sheetFormatPr defaultRowHeight="14.4" x14ac:dyDescent="0.3"/>
  <sheetData>
    <row r="8" spans="1:23" ht="14.4" customHeight="1" x14ac:dyDescent="0.3">
      <c r="A8" s="3" t="s">
        <v>16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4.4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4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4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4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3">
      <c r="A13" s="2"/>
      <c r="B13" s="2"/>
      <c r="C13" s="2"/>
      <c r="D13" s="2"/>
      <c r="E13" s="2"/>
      <c r="F13" s="2"/>
      <c r="G13" s="2"/>
    </row>
    <row r="14" spans="1:23" ht="21" customHeight="1" x14ac:dyDescent="0.4">
      <c r="A14" s="1" t="s">
        <v>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1" customHeight="1" x14ac:dyDescent="0.4">
      <c r="A15" s="7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</sheetData>
  <mergeCells count="3">
    <mergeCell ref="A8:W12"/>
    <mergeCell ref="A14:W14"/>
    <mergeCell ref="A15:W15"/>
  </mergeCells>
  <hyperlinks>
    <hyperlink ref="A15:W15" r:id="rId1" display="Catalogo Open CPT" xr:uid="{33BBBC26-F6CE-4EA7-A11A-98D2F86B2CC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C740-F96A-4DBB-9022-1526E93A706D}">
  <dimension ref="A2:D22"/>
  <sheetViews>
    <sheetView workbookViewId="0">
      <selection activeCell="C24" sqref="C24"/>
    </sheetView>
  </sheetViews>
  <sheetFormatPr defaultRowHeight="14.4" x14ac:dyDescent="0.3"/>
  <cols>
    <col min="1" max="1" width="12.33203125" customWidth="1"/>
    <col min="2" max="2" width="21.33203125" bestFit="1" customWidth="1"/>
    <col min="3" max="3" width="85.88671875" bestFit="1" customWidth="1"/>
  </cols>
  <sheetData>
    <row r="2" spans="1:4" x14ac:dyDescent="0.3">
      <c r="A2" s="6" t="s">
        <v>11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8">
        <v>2006</v>
      </c>
      <c r="B5" s="4">
        <v>0.11928999999999999</v>
      </c>
    </row>
    <row r="6" spans="1:4" x14ac:dyDescent="0.3">
      <c r="A6" s="8">
        <v>2007</v>
      </c>
      <c r="B6" s="4">
        <v>0.33622999999999997</v>
      </c>
    </row>
    <row r="7" spans="1:4" x14ac:dyDescent="0.3">
      <c r="A7" s="8">
        <v>2008</v>
      </c>
      <c r="B7" s="4">
        <v>0.27250999999999997</v>
      </c>
    </row>
    <row r="8" spans="1:4" x14ac:dyDescent="0.3">
      <c r="A8" s="8">
        <v>2009</v>
      </c>
      <c r="B8" s="4">
        <v>0.13317000000000001</v>
      </c>
    </row>
    <row r="9" spans="1:4" x14ac:dyDescent="0.3">
      <c r="A9" s="8">
        <v>2010</v>
      </c>
      <c r="B9" s="4">
        <v>0.34392</v>
      </c>
    </row>
    <row r="10" spans="1:4" x14ac:dyDescent="0.3">
      <c r="A10" s="8">
        <v>2011</v>
      </c>
      <c r="B10" s="4">
        <v>0.88666</v>
      </c>
    </row>
    <row r="11" spans="1:4" x14ac:dyDescent="0.3">
      <c r="A11" s="8">
        <v>2012</v>
      </c>
      <c r="B11" s="4">
        <v>0.54191999999999996</v>
      </c>
    </row>
    <row r="12" spans="1:4" x14ac:dyDescent="0.3">
      <c r="A12" s="8">
        <v>2013</v>
      </c>
      <c r="B12" s="4">
        <v>0.32400000000000001</v>
      </c>
    </row>
    <row r="13" spans="1:4" x14ac:dyDescent="0.3">
      <c r="A13" s="8">
        <v>2014</v>
      </c>
      <c r="B13" s="4">
        <v>0.16556999999999999</v>
      </c>
    </row>
    <row r="14" spans="1:4" x14ac:dyDescent="0.3">
      <c r="A14" s="8">
        <v>2015</v>
      </c>
      <c r="B14" s="4">
        <v>1.4502900000000001</v>
      </c>
    </row>
    <row r="15" spans="1:4" x14ac:dyDescent="0.3">
      <c r="A15" s="8">
        <v>2016</v>
      </c>
      <c r="B15" s="4">
        <v>0.38503999999999999</v>
      </c>
    </row>
    <row r="16" spans="1:4" x14ac:dyDescent="0.3">
      <c r="A16" s="8">
        <v>2017</v>
      </c>
      <c r="B16" s="4">
        <v>0.33783000000000002</v>
      </c>
    </row>
    <row r="17" spans="1:2" x14ac:dyDescent="0.3">
      <c r="A17" s="8">
        <v>2018</v>
      </c>
      <c r="B17" s="4">
        <v>4.9849999999999998E-2</v>
      </c>
    </row>
    <row r="18" spans="1:2" x14ac:dyDescent="0.3">
      <c r="A18" s="8">
        <v>2019</v>
      </c>
      <c r="B18" s="4">
        <v>2.3214299999999999</v>
      </c>
    </row>
    <row r="19" spans="1:2" x14ac:dyDescent="0.3">
      <c r="A19" s="8">
        <v>2020</v>
      </c>
      <c r="B19" s="4">
        <v>1.64391</v>
      </c>
    </row>
    <row r="20" spans="1:2" x14ac:dyDescent="0.3">
      <c r="A20" s="8">
        <v>2021</v>
      </c>
      <c r="B20" s="4">
        <v>1.52782</v>
      </c>
    </row>
    <row r="21" spans="1:2" x14ac:dyDescent="0.3">
      <c r="A21" s="8">
        <v>2022</v>
      </c>
      <c r="B21" s="4">
        <v>2.3813300000000002</v>
      </c>
    </row>
    <row r="22" spans="1:2" x14ac:dyDescent="0.3">
      <c r="A22" s="8">
        <v>2023</v>
      </c>
      <c r="B22" s="4">
        <v>3.88531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16861-6D90-4650-B2DA-763FEB23B923}">
  <dimension ref="A2:D14"/>
  <sheetViews>
    <sheetView workbookViewId="0">
      <selection activeCell="J15" sqref="J15"/>
    </sheetView>
  </sheetViews>
  <sheetFormatPr defaultRowHeight="14.4" x14ac:dyDescent="0.3"/>
  <cols>
    <col min="1" max="1" width="14.21875" customWidth="1"/>
    <col min="2" max="2" width="21.33203125" bestFit="1" customWidth="1"/>
    <col min="3" max="3" width="32.21875" bestFit="1" customWidth="1"/>
  </cols>
  <sheetData>
    <row r="2" spans="1:4" x14ac:dyDescent="0.3">
      <c r="A2" s="6" t="s">
        <v>12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11">
        <v>2007</v>
      </c>
      <c r="B5" s="4">
        <v>111.70217</v>
      </c>
    </row>
    <row r="6" spans="1:4" x14ac:dyDescent="0.3">
      <c r="A6" s="11">
        <v>2011</v>
      </c>
      <c r="B6" s="4">
        <v>2.7E-4</v>
      </c>
    </row>
    <row r="7" spans="1:4" x14ac:dyDescent="0.3">
      <c r="A7" s="11">
        <v>2014</v>
      </c>
      <c r="B7" s="4">
        <v>2.2000000000000001E-4</v>
      </c>
    </row>
    <row r="8" spans="1:4" x14ac:dyDescent="0.3">
      <c r="A8" s="11">
        <v>2015</v>
      </c>
      <c r="B8" s="4">
        <v>8.1989999999999993E-2</v>
      </c>
    </row>
    <row r="9" spans="1:4" x14ac:dyDescent="0.3">
      <c r="A9" s="12">
        <v>2018</v>
      </c>
      <c r="B9" s="4">
        <v>6.9281600000000001</v>
      </c>
    </row>
    <row r="10" spans="1:4" x14ac:dyDescent="0.3">
      <c r="A10" s="11">
        <v>2019</v>
      </c>
      <c r="B10" s="4">
        <v>3.40307</v>
      </c>
    </row>
    <row r="11" spans="1:4" x14ac:dyDescent="0.3">
      <c r="A11" s="11">
        <v>2020</v>
      </c>
      <c r="B11" s="4">
        <v>212.92705000000001</v>
      </c>
    </row>
    <row r="12" spans="1:4" x14ac:dyDescent="0.3">
      <c r="A12" s="11">
        <v>2021</v>
      </c>
      <c r="B12" s="4">
        <v>26.585249999999998</v>
      </c>
    </row>
    <row r="13" spans="1:4" x14ac:dyDescent="0.3">
      <c r="A13" s="11">
        <v>2022</v>
      </c>
      <c r="B13" s="4">
        <v>4.1554900000000004</v>
      </c>
    </row>
    <row r="14" spans="1:4" x14ac:dyDescent="0.3">
      <c r="A14" s="11">
        <v>2023</v>
      </c>
      <c r="B14" s="4">
        <v>4.4617399999999998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1386-3ED6-4362-8B34-71C5E0747C1B}">
  <dimension ref="A2:D28"/>
  <sheetViews>
    <sheetView topLeftCell="A4" workbookViewId="0">
      <selection activeCell="M16" sqref="M16"/>
    </sheetView>
  </sheetViews>
  <sheetFormatPr defaultRowHeight="14.4" x14ac:dyDescent="0.3"/>
  <cols>
    <col min="1" max="1" width="11.6640625" customWidth="1"/>
    <col min="2" max="2" width="21.33203125" bestFit="1" customWidth="1"/>
    <col min="3" max="3" width="25.44140625" bestFit="1" customWidth="1"/>
  </cols>
  <sheetData>
    <row r="2" spans="1:4" x14ac:dyDescent="0.3">
      <c r="A2" s="6" t="s">
        <v>13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8">
        <v>2000</v>
      </c>
      <c r="B5" s="4">
        <v>529.87404000000004</v>
      </c>
    </row>
    <row r="6" spans="1:4" x14ac:dyDescent="0.3">
      <c r="A6" s="8">
        <v>2001</v>
      </c>
      <c r="B6" s="4">
        <v>555.68447000000003</v>
      </c>
    </row>
    <row r="7" spans="1:4" x14ac:dyDescent="0.3">
      <c r="A7" s="8">
        <v>2002</v>
      </c>
      <c r="B7" s="4">
        <v>873.95182</v>
      </c>
    </row>
    <row r="8" spans="1:4" x14ac:dyDescent="0.3">
      <c r="A8" s="8">
        <v>2003</v>
      </c>
      <c r="B8" s="4">
        <v>1510.30691</v>
      </c>
    </row>
    <row r="9" spans="1:4" x14ac:dyDescent="0.3">
      <c r="A9" s="8">
        <v>2004</v>
      </c>
      <c r="B9" s="4">
        <v>919.99874</v>
      </c>
    </row>
    <row r="10" spans="1:4" x14ac:dyDescent="0.3">
      <c r="A10" s="8">
        <v>2005</v>
      </c>
      <c r="B10" s="4">
        <v>1135.7695900000001</v>
      </c>
    </row>
    <row r="11" spans="1:4" x14ac:dyDescent="0.3">
      <c r="A11" s="8">
        <v>2006</v>
      </c>
      <c r="B11" s="4">
        <v>1301.4631300000001</v>
      </c>
    </row>
    <row r="12" spans="1:4" x14ac:dyDescent="0.3">
      <c r="A12" s="8">
        <v>2007</v>
      </c>
      <c r="B12" s="4">
        <v>865.94699000000003</v>
      </c>
    </row>
    <row r="13" spans="1:4" x14ac:dyDescent="0.3">
      <c r="A13" s="8">
        <v>2008</v>
      </c>
      <c r="B13" s="4">
        <v>1436.8425500000001</v>
      </c>
    </row>
    <row r="14" spans="1:4" x14ac:dyDescent="0.3">
      <c r="A14" s="8">
        <v>2009</v>
      </c>
      <c r="B14" s="4">
        <v>1335.9862800000001</v>
      </c>
    </row>
    <row r="15" spans="1:4" x14ac:dyDescent="0.3">
      <c r="A15" s="8">
        <v>2010</v>
      </c>
      <c r="B15" s="4">
        <v>1162.16894</v>
      </c>
    </row>
    <row r="16" spans="1:4" x14ac:dyDescent="0.3">
      <c r="A16" s="8">
        <v>2011</v>
      </c>
      <c r="B16" s="4">
        <v>1011.38406</v>
      </c>
    </row>
    <row r="17" spans="1:2" x14ac:dyDescent="0.3">
      <c r="A17" s="8">
        <v>2012</v>
      </c>
      <c r="B17" s="4">
        <v>796.13247999999999</v>
      </c>
    </row>
    <row r="18" spans="1:2" x14ac:dyDescent="0.3">
      <c r="A18" s="8">
        <v>2013</v>
      </c>
      <c r="B18" s="4">
        <v>929.02265999999997</v>
      </c>
    </row>
    <row r="19" spans="1:2" x14ac:dyDescent="0.3">
      <c r="A19" s="8">
        <v>2014</v>
      </c>
      <c r="B19" s="4">
        <v>1004.79308</v>
      </c>
    </row>
    <row r="20" spans="1:2" x14ac:dyDescent="0.3">
      <c r="A20" s="8">
        <v>2015</v>
      </c>
      <c r="B20" s="4">
        <v>1129.90408</v>
      </c>
    </row>
    <row r="21" spans="1:2" x14ac:dyDescent="0.3">
      <c r="A21" s="8">
        <v>2016</v>
      </c>
      <c r="B21" s="4">
        <v>1109.21488</v>
      </c>
    </row>
    <row r="22" spans="1:2" x14ac:dyDescent="0.3">
      <c r="A22" s="8">
        <v>2017</v>
      </c>
      <c r="B22" s="4">
        <v>1075.1269400000001</v>
      </c>
    </row>
    <row r="23" spans="1:2" x14ac:dyDescent="0.3">
      <c r="A23" s="8">
        <v>2018</v>
      </c>
      <c r="B23" s="4">
        <v>1270.45273</v>
      </c>
    </row>
    <row r="24" spans="1:2" x14ac:dyDescent="0.3">
      <c r="A24" s="8">
        <v>2019</v>
      </c>
      <c r="B24" s="4">
        <v>1429.91634</v>
      </c>
    </row>
    <row r="25" spans="1:2" x14ac:dyDescent="0.3">
      <c r="A25" s="8">
        <v>2020</v>
      </c>
      <c r="B25" s="4">
        <v>1129.5459000000001</v>
      </c>
    </row>
    <row r="26" spans="1:2" x14ac:dyDescent="0.3">
      <c r="A26" s="8">
        <v>2021</v>
      </c>
      <c r="B26" s="4">
        <v>2176.2624900000001</v>
      </c>
    </row>
    <row r="27" spans="1:2" x14ac:dyDescent="0.3">
      <c r="A27" s="8">
        <v>2022</v>
      </c>
      <c r="B27" s="4">
        <v>1950.8435999999999</v>
      </c>
    </row>
    <row r="28" spans="1:2" x14ac:dyDescent="0.3">
      <c r="A28" s="8">
        <v>2023</v>
      </c>
      <c r="B28" s="4">
        <v>1183.8836200000001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D104-9CCB-4730-8482-010222FB69F8}">
  <dimension ref="A2:D28"/>
  <sheetViews>
    <sheetView topLeftCell="A4" workbookViewId="0">
      <selection activeCell="K16" sqref="K16"/>
    </sheetView>
  </sheetViews>
  <sheetFormatPr defaultRowHeight="14.4" x14ac:dyDescent="0.3"/>
  <cols>
    <col min="1" max="1" width="13.21875" customWidth="1"/>
    <col min="2" max="2" width="21.33203125" bestFit="1" customWidth="1"/>
    <col min="3" max="3" width="26.44140625" bestFit="1" customWidth="1"/>
  </cols>
  <sheetData>
    <row r="2" spans="1:4" x14ac:dyDescent="0.3">
      <c r="A2" s="6" t="s">
        <v>14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8">
        <v>2000</v>
      </c>
      <c r="B5" s="4">
        <v>3.92197</v>
      </c>
    </row>
    <row r="6" spans="1:4" x14ac:dyDescent="0.3">
      <c r="A6" s="8">
        <v>2001</v>
      </c>
      <c r="B6" s="4">
        <v>7.39316</v>
      </c>
    </row>
    <row r="7" spans="1:4" x14ac:dyDescent="0.3">
      <c r="A7" s="8">
        <v>2002</v>
      </c>
      <c r="B7" s="4">
        <v>217.20410000000001</v>
      </c>
    </row>
    <row r="8" spans="1:4" x14ac:dyDescent="0.3">
      <c r="A8" s="8">
        <v>2003</v>
      </c>
      <c r="B8" s="4">
        <v>232.16659999999999</v>
      </c>
    </row>
    <row r="9" spans="1:4" x14ac:dyDescent="0.3">
      <c r="A9" s="8">
        <v>2004</v>
      </c>
      <c r="B9" s="4">
        <v>31.62293</v>
      </c>
    </row>
    <row r="10" spans="1:4" x14ac:dyDescent="0.3">
      <c r="A10" s="8">
        <v>2005</v>
      </c>
      <c r="B10" s="4">
        <v>79.600110000000001</v>
      </c>
    </row>
    <row r="11" spans="1:4" x14ac:dyDescent="0.3">
      <c r="A11" s="8">
        <v>2006</v>
      </c>
      <c r="B11" s="4">
        <v>173.26181</v>
      </c>
    </row>
    <row r="12" spans="1:4" x14ac:dyDescent="0.3">
      <c r="A12" s="8">
        <v>2007</v>
      </c>
      <c r="B12" s="4">
        <v>2.2309700000000001</v>
      </c>
    </row>
    <row r="13" spans="1:4" x14ac:dyDescent="0.3">
      <c r="A13" s="8">
        <v>2008</v>
      </c>
      <c r="B13" s="4">
        <v>15.90887</v>
      </c>
    </row>
    <row r="14" spans="1:4" x14ac:dyDescent="0.3">
      <c r="A14" s="8">
        <v>2009</v>
      </c>
      <c r="B14" s="4">
        <v>96.213899999999995</v>
      </c>
    </row>
    <row r="15" spans="1:4" x14ac:dyDescent="0.3">
      <c r="A15" s="8">
        <v>2010</v>
      </c>
      <c r="B15" s="4">
        <v>113.13462</v>
      </c>
    </row>
    <row r="16" spans="1:4" x14ac:dyDescent="0.3">
      <c r="A16" s="8">
        <v>2011</v>
      </c>
      <c r="B16" s="4">
        <v>409.32675999999998</v>
      </c>
    </row>
    <row r="17" spans="1:2" x14ac:dyDescent="0.3">
      <c r="A17" s="8">
        <v>2012</v>
      </c>
      <c r="B17" s="4">
        <v>97.768500000000003</v>
      </c>
    </row>
    <row r="18" spans="1:2" x14ac:dyDescent="0.3">
      <c r="A18" s="8">
        <v>2013</v>
      </c>
      <c r="B18" s="4">
        <v>124.1046</v>
      </c>
    </row>
    <row r="19" spans="1:2" x14ac:dyDescent="0.3">
      <c r="A19" s="8">
        <v>2014</v>
      </c>
      <c r="B19" s="4">
        <v>138.73604</v>
      </c>
    </row>
    <row r="20" spans="1:2" x14ac:dyDescent="0.3">
      <c r="A20" s="8">
        <v>2015</v>
      </c>
      <c r="B20" s="4">
        <v>178.52003999999999</v>
      </c>
    </row>
    <row r="21" spans="1:2" x14ac:dyDescent="0.3">
      <c r="A21" s="8">
        <v>2016</v>
      </c>
      <c r="B21" s="4">
        <v>576.00624000000005</v>
      </c>
    </row>
    <row r="22" spans="1:2" x14ac:dyDescent="0.3">
      <c r="A22" s="8">
        <v>2017</v>
      </c>
      <c r="B22" s="4">
        <v>253.26662999999999</v>
      </c>
    </row>
    <row r="23" spans="1:2" x14ac:dyDescent="0.3">
      <c r="A23" s="8">
        <v>2018</v>
      </c>
      <c r="B23" s="4">
        <v>381.59762999999998</v>
      </c>
    </row>
    <row r="24" spans="1:2" x14ac:dyDescent="0.3">
      <c r="A24" s="8">
        <v>2019</v>
      </c>
      <c r="B24" s="4">
        <v>379.59793000000002</v>
      </c>
    </row>
    <row r="25" spans="1:2" x14ac:dyDescent="0.3">
      <c r="A25" s="8">
        <v>2020</v>
      </c>
      <c r="B25" s="4">
        <v>463.72217999999998</v>
      </c>
    </row>
    <row r="26" spans="1:2" x14ac:dyDescent="0.3">
      <c r="A26" s="8">
        <v>2021</v>
      </c>
      <c r="B26" s="4">
        <v>841.99127999999996</v>
      </c>
    </row>
    <row r="27" spans="1:2" x14ac:dyDescent="0.3">
      <c r="A27" s="8">
        <v>2022</v>
      </c>
      <c r="B27" s="4">
        <v>1033.60601</v>
      </c>
    </row>
    <row r="28" spans="1:2" x14ac:dyDescent="0.3">
      <c r="A28" s="8">
        <v>2023</v>
      </c>
      <c r="B28" s="4">
        <v>908.14407000000006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4AD0-781B-4B2D-B211-EE04AF9FCE7B}">
  <dimension ref="A2:C28"/>
  <sheetViews>
    <sheetView workbookViewId="0">
      <selection activeCell="J17" sqref="J17"/>
    </sheetView>
  </sheetViews>
  <sheetFormatPr defaultRowHeight="14.4" x14ac:dyDescent="0.3"/>
  <cols>
    <col min="1" max="1" width="13.88671875" customWidth="1"/>
    <col min="2" max="2" width="23.5546875" customWidth="1"/>
    <col min="3" max="3" width="40.33203125" bestFit="1" customWidth="1"/>
  </cols>
  <sheetData>
    <row r="2" spans="1:3" x14ac:dyDescent="0.3">
      <c r="A2" s="6" t="s">
        <v>3</v>
      </c>
      <c r="B2" s="6"/>
      <c r="C2" s="6"/>
    </row>
    <row r="4" spans="1:3" x14ac:dyDescent="0.3">
      <c r="A4" s="5" t="s">
        <v>2</v>
      </c>
      <c r="B4" s="5" t="s">
        <v>1</v>
      </c>
    </row>
    <row r="5" spans="1:3" x14ac:dyDescent="0.3">
      <c r="A5" s="8">
        <v>2000</v>
      </c>
      <c r="B5" s="4">
        <v>2428.5087600000002</v>
      </c>
    </row>
    <row r="6" spans="1:3" x14ac:dyDescent="0.3">
      <c r="A6" s="8">
        <v>2001</v>
      </c>
      <c r="B6" s="4">
        <v>3297.1417900000001</v>
      </c>
    </row>
    <row r="7" spans="1:3" x14ac:dyDescent="0.3">
      <c r="A7" s="8">
        <v>2002</v>
      </c>
      <c r="B7" s="4">
        <v>3861.0140200000001</v>
      </c>
    </row>
    <row r="8" spans="1:3" x14ac:dyDescent="0.3">
      <c r="A8" s="8">
        <v>2003</v>
      </c>
      <c r="B8" s="4">
        <v>4716.6252000000004</v>
      </c>
    </row>
    <row r="9" spans="1:3" x14ac:dyDescent="0.3">
      <c r="A9" s="8">
        <v>2004</v>
      </c>
      <c r="B9" s="4">
        <v>3255.4636399999999</v>
      </c>
    </row>
    <row r="10" spans="1:3" x14ac:dyDescent="0.3">
      <c r="A10" s="8">
        <v>2005</v>
      </c>
      <c r="B10" s="4">
        <v>3592.2152000000001</v>
      </c>
    </row>
    <row r="11" spans="1:3" x14ac:dyDescent="0.3">
      <c r="A11" s="8">
        <v>2006</v>
      </c>
      <c r="B11" s="4">
        <v>4288.8491599999998</v>
      </c>
    </row>
    <row r="12" spans="1:3" x14ac:dyDescent="0.3">
      <c r="A12" s="8">
        <v>2007</v>
      </c>
      <c r="B12" s="4">
        <v>3820.5876499999999</v>
      </c>
    </row>
    <row r="13" spans="1:3" x14ac:dyDescent="0.3">
      <c r="A13" s="8">
        <v>2008</v>
      </c>
      <c r="B13" s="4">
        <v>3554.8819400000002</v>
      </c>
    </row>
    <row r="14" spans="1:3" x14ac:dyDescent="0.3">
      <c r="A14" s="8">
        <v>2009</v>
      </c>
      <c r="B14" s="4">
        <v>3337.8862899999999</v>
      </c>
    </row>
    <row r="15" spans="1:3" x14ac:dyDescent="0.3">
      <c r="A15" s="8">
        <v>2010</v>
      </c>
      <c r="B15" s="4">
        <v>2922.6874299999999</v>
      </c>
    </row>
    <row r="16" spans="1:3" x14ac:dyDescent="0.3">
      <c r="A16" s="8">
        <v>2011</v>
      </c>
      <c r="B16" s="4">
        <v>2835.7062299999998</v>
      </c>
    </row>
    <row r="17" spans="1:2" x14ac:dyDescent="0.3">
      <c r="A17" s="8">
        <v>2012</v>
      </c>
      <c r="B17" s="4">
        <v>2327.4874199999999</v>
      </c>
    </row>
    <row r="18" spans="1:2" x14ac:dyDescent="0.3">
      <c r="A18" s="8">
        <v>2013</v>
      </c>
      <c r="B18" s="4">
        <v>2272.5989</v>
      </c>
    </row>
    <row r="19" spans="1:2" x14ac:dyDescent="0.3">
      <c r="A19" s="8">
        <v>2014</v>
      </c>
      <c r="B19" s="4">
        <v>2687.5756200000001</v>
      </c>
    </row>
    <row r="20" spans="1:2" x14ac:dyDescent="0.3">
      <c r="A20" s="8">
        <v>2015</v>
      </c>
      <c r="B20" s="4">
        <v>2944.4475000000002</v>
      </c>
    </row>
    <row r="21" spans="1:2" x14ac:dyDescent="0.3">
      <c r="A21" s="8">
        <v>2016</v>
      </c>
      <c r="B21" s="4">
        <v>3249.8931699999998</v>
      </c>
    </row>
    <row r="22" spans="1:2" x14ac:dyDescent="0.3">
      <c r="A22" s="8">
        <v>2017</v>
      </c>
      <c r="B22" s="4">
        <v>3042.8401899999999</v>
      </c>
    </row>
    <row r="23" spans="1:2" x14ac:dyDescent="0.3">
      <c r="A23" s="8">
        <v>2018</v>
      </c>
      <c r="B23" s="4">
        <v>3465.40184</v>
      </c>
    </row>
    <row r="24" spans="1:2" x14ac:dyDescent="0.3">
      <c r="A24" s="8">
        <v>2019</v>
      </c>
      <c r="B24" s="4">
        <v>5089.9413699999996</v>
      </c>
    </row>
    <row r="25" spans="1:2" x14ac:dyDescent="0.3">
      <c r="A25" s="8">
        <v>2020</v>
      </c>
      <c r="B25" s="4">
        <v>4290.3711800000001</v>
      </c>
    </row>
    <row r="26" spans="1:2" x14ac:dyDescent="0.3">
      <c r="A26" s="8">
        <v>2021</v>
      </c>
      <c r="B26" s="4">
        <v>6813.5318600000001</v>
      </c>
    </row>
    <row r="27" spans="1:2" x14ac:dyDescent="0.3">
      <c r="A27" s="8">
        <v>2022</v>
      </c>
      <c r="B27" s="4">
        <v>6370.8815999999997</v>
      </c>
    </row>
    <row r="28" spans="1:2" x14ac:dyDescent="0.3">
      <c r="A28" s="8">
        <v>2023</v>
      </c>
      <c r="B28" s="4">
        <v>4586.9363800000001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B5DF-AF19-4BF7-B23E-43B42F08ACD5}">
  <dimension ref="A2:C28"/>
  <sheetViews>
    <sheetView workbookViewId="0">
      <selection activeCell="C7" sqref="C7"/>
    </sheetView>
  </sheetViews>
  <sheetFormatPr defaultRowHeight="14.4" x14ac:dyDescent="0.3"/>
  <cols>
    <col min="1" max="1" width="12.77734375" customWidth="1"/>
    <col min="2" max="2" width="21.33203125" bestFit="1" customWidth="1"/>
    <col min="3" max="3" width="53.88671875" bestFit="1" customWidth="1"/>
  </cols>
  <sheetData>
    <row r="2" spans="1:3" x14ac:dyDescent="0.3">
      <c r="A2" s="6" t="s">
        <v>4</v>
      </c>
      <c r="B2" s="6"/>
      <c r="C2" s="6"/>
    </row>
    <row r="4" spans="1:3" x14ac:dyDescent="0.3">
      <c r="A4" s="5" t="s">
        <v>2</v>
      </c>
      <c r="B4" s="5" t="s">
        <v>1</v>
      </c>
    </row>
    <row r="5" spans="1:3" x14ac:dyDescent="0.3">
      <c r="A5" s="8">
        <v>2000</v>
      </c>
      <c r="B5" s="4">
        <v>320.12815000000001</v>
      </c>
    </row>
    <row r="6" spans="1:3" x14ac:dyDescent="0.3">
      <c r="A6" s="8">
        <v>2001</v>
      </c>
      <c r="B6" s="4">
        <v>377.53327999999999</v>
      </c>
    </row>
    <row r="7" spans="1:3" x14ac:dyDescent="0.3">
      <c r="A7" s="8">
        <v>2002</v>
      </c>
      <c r="B7" s="4">
        <v>715.38640999999996</v>
      </c>
    </row>
    <row r="8" spans="1:3" x14ac:dyDescent="0.3">
      <c r="A8" s="8">
        <v>2003</v>
      </c>
      <c r="B8" s="4">
        <v>679.25536999999997</v>
      </c>
    </row>
    <row r="9" spans="1:3" x14ac:dyDescent="0.3">
      <c r="A9" s="8">
        <v>2004</v>
      </c>
      <c r="B9" s="4">
        <v>391.87144000000001</v>
      </c>
    </row>
    <row r="10" spans="1:3" x14ac:dyDescent="0.3">
      <c r="A10" s="8">
        <v>2005</v>
      </c>
      <c r="B10" s="4">
        <v>327.31108</v>
      </c>
    </row>
    <row r="11" spans="1:3" x14ac:dyDescent="0.3">
      <c r="A11" s="8">
        <v>2006</v>
      </c>
      <c r="B11" s="4">
        <v>456.26292000000001</v>
      </c>
    </row>
    <row r="12" spans="1:3" x14ac:dyDescent="0.3">
      <c r="A12" s="8">
        <v>2007</v>
      </c>
      <c r="B12" s="4">
        <v>332.64024000000001</v>
      </c>
    </row>
    <row r="13" spans="1:3" x14ac:dyDescent="0.3">
      <c r="A13" s="8">
        <v>2008</v>
      </c>
      <c r="B13" s="4">
        <v>244.35867999999999</v>
      </c>
    </row>
    <row r="14" spans="1:3" x14ac:dyDescent="0.3">
      <c r="A14" s="8">
        <v>2009</v>
      </c>
      <c r="B14" s="4">
        <v>300.86090000000002</v>
      </c>
    </row>
    <row r="15" spans="1:3" x14ac:dyDescent="0.3">
      <c r="A15" s="8">
        <v>2010</v>
      </c>
      <c r="B15" s="4">
        <v>218.06464</v>
      </c>
    </row>
    <row r="16" spans="1:3" x14ac:dyDescent="0.3">
      <c r="A16" s="8">
        <v>2011</v>
      </c>
      <c r="B16" s="4">
        <v>207.80079000000001</v>
      </c>
    </row>
    <row r="17" spans="1:2" x14ac:dyDescent="0.3">
      <c r="A17" s="8">
        <v>2012</v>
      </c>
      <c r="B17" s="4">
        <v>371.66595000000001</v>
      </c>
    </row>
    <row r="18" spans="1:2" x14ac:dyDescent="0.3">
      <c r="A18" s="8">
        <v>2013</v>
      </c>
      <c r="B18" s="4">
        <v>194.18383</v>
      </c>
    </row>
    <row r="19" spans="1:2" x14ac:dyDescent="0.3">
      <c r="A19" s="8">
        <v>2014</v>
      </c>
      <c r="B19" s="4">
        <v>239.64600999999999</v>
      </c>
    </row>
    <row r="20" spans="1:2" x14ac:dyDescent="0.3">
      <c r="A20" s="8">
        <v>2015</v>
      </c>
      <c r="B20" s="4">
        <v>167.80654999999999</v>
      </c>
    </row>
    <row r="21" spans="1:2" x14ac:dyDescent="0.3">
      <c r="A21" s="8">
        <v>2016</v>
      </c>
      <c r="B21" s="4">
        <v>149.27260999999999</v>
      </c>
    </row>
    <row r="22" spans="1:2" x14ac:dyDescent="0.3">
      <c r="A22" s="8">
        <v>2017</v>
      </c>
      <c r="B22" s="4">
        <v>116.78502</v>
      </c>
    </row>
    <row r="23" spans="1:2" x14ac:dyDescent="0.3">
      <c r="A23" s="8">
        <v>2018</v>
      </c>
      <c r="B23" s="4">
        <v>106.72360999999999</v>
      </c>
    </row>
    <row r="24" spans="1:2" x14ac:dyDescent="0.3">
      <c r="A24" s="8">
        <v>2019</v>
      </c>
      <c r="B24" s="4">
        <v>199.09656000000001</v>
      </c>
    </row>
    <row r="25" spans="1:2" x14ac:dyDescent="0.3">
      <c r="A25" s="8">
        <v>2020</v>
      </c>
      <c r="B25" s="4">
        <v>66.435969999999998</v>
      </c>
    </row>
    <row r="26" spans="1:2" x14ac:dyDescent="0.3">
      <c r="A26" s="8">
        <v>2021</v>
      </c>
      <c r="B26" s="4">
        <v>107.4409</v>
      </c>
    </row>
    <row r="27" spans="1:2" x14ac:dyDescent="0.3">
      <c r="A27" s="8">
        <v>2022</v>
      </c>
      <c r="B27" s="4">
        <v>159.46172999999999</v>
      </c>
    </row>
    <row r="28" spans="1:2" x14ac:dyDescent="0.3">
      <c r="A28" s="8">
        <v>2023</v>
      </c>
      <c r="B28" s="4">
        <v>82.939049999999995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6C01-B006-4402-AA13-D0361705A60A}">
  <dimension ref="A2:D28"/>
  <sheetViews>
    <sheetView workbookViewId="0">
      <selection activeCell="I12" sqref="I12"/>
    </sheetView>
  </sheetViews>
  <sheetFormatPr defaultRowHeight="14.4" x14ac:dyDescent="0.3"/>
  <cols>
    <col min="1" max="1" width="11.21875" customWidth="1"/>
    <col min="2" max="2" width="21.33203125" bestFit="1" customWidth="1"/>
    <col min="3" max="3" width="39.88671875" bestFit="1" customWidth="1"/>
  </cols>
  <sheetData>
    <row r="2" spans="1:4" x14ac:dyDescent="0.3">
      <c r="A2" s="6" t="s">
        <v>5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8">
        <v>2000</v>
      </c>
      <c r="B5" s="4">
        <v>1520.5524800000001</v>
      </c>
    </row>
    <row r="6" spans="1:4" x14ac:dyDescent="0.3">
      <c r="A6" s="8">
        <v>2001</v>
      </c>
      <c r="B6" s="4">
        <v>2300.29628</v>
      </c>
    </row>
    <row r="7" spans="1:4" x14ac:dyDescent="0.3">
      <c r="A7" s="8">
        <v>2002</v>
      </c>
      <c r="B7" s="4">
        <v>2010.4355800000001</v>
      </c>
    </row>
    <row r="8" spans="1:4" x14ac:dyDescent="0.3">
      <c r="A8" s="8">
        <v>2003</v>
      </c>
      <c r="B8" s="4">
        <v>2238.52999</v>
      </c>
    </row>
    <row r="9" spans="1:4" x14ac:dyDescent="0.3">
      <c r="A9" s="8">
        <v>2004</v>
      </c>
      <c r="B9" s="4">
        <v>1841.3267900000001</v>
      </c>
    </row>
    <row r="10" spans="1:4" x14ac:dyDescent="0.3">
      <c r="A10" s="8">
        <v>2005</v>
      </c>
      <c r="B10" s="4">
        <v>1973.36139</v>
      </c>
    </row>
    <row r="11" spans="1:4" x14ac:dyDescent="0.3">
      <c r="A11" s="8">
        <v>2006</v>
      </c>
      <c r="B11" s="4">
        <v>2261.52315</v>
      </c>
    </row>
    <row r="12" spans="1:4" x14ac:dyDescent="0.3">
      <c r="A12" s="8">
        <v>2007</v>
      </c>
      <c r="B12" s="4">
        <v>2422.4331299999999</v>
      </c>
    </row>
    <row r="13" spans="1:4" x14ac:dyDescent="0.3">
      <c r="A13" s="8">
        <v>2008</v>
      </c>
      <c r="B13" s="4">
        <v>1694.0663199999999</v>
      </c>
    </row>
    <row r="14" spans="1:4" x14ac:dyDescent="0.3">
      <c r="A14" s="8">
        <v>2009</v>
      </c>
      <c r="B14" s="4">
        <v>1459.06087</v>
      </c>
    </row>
    <row r="15" spans="1:4" x14ac:dyDescent="0.3">
      <c r="A15" s="8">
        <v>2010</v>
      </c>
      <c r="B15" s="4">
        <v>1304.7746500000001</v>
      </c>
    </row>
    <row r="16" spans="1:4" x14ac:dyDescent="0.3">
      <c r="A16" s="8">
        <v>2011</v>
      </c>
      <c r="B16" s="4">
        <v>1098.76269</v>
      </c>
    </row>
    <row r="17" spans="1:2" x14ac:dyDescent="0.3">
      <c r="A17" s="8">
        <v>2012</v>
      </c>
      <c r="B17" s="4">
        <v>949.60011999999995</v>
      </c>
    </row>
    <row r="18" spans="1:2" x14ac:dyDescent="0.3">
      <c r="A18" s="8">
        <v>2013</v>
      </c>
      <c r="B18" s="4">
        <v>911.32966999999996</v>
      </c>
    </row>
    <row r="19" spans="1:2" x14ac:dyDescent="0.3">
      <c r="A19" s="8">
        <v>2014</v>
      </c>
      <c r="B19" s="4">
        <v>1160.8839599999999</v>
      </c>
    </row>
    <row r="20" spans="1:2" x14ac:dyDescent="0.3">
      <c r="A20" s="8">
        <v>2015</v>
      </c>
      <c r="B20" s="4">
        <v>1341.64688</v>
      </c>
    </row>
    <row r="21" spans="1:2" x14ac:dyDescent="0.3">
      <c r="A21" s="8">
        <v>2016</v>
      </c>
      <c r="B21" s="4">
        <v>1183.31926</v>
      </c>
    </row>
    <row r="22" spans="1:2" x14ac:dyDescent="0.3">
      <c r="A22" s="8">
        <v>2017</v>
      </c>
      <c r="B22" s="4">
        <v>1455.9689499999999</v>
      </c>
    </row>
    <row r="23" spans="1:2" x14ac:dyDescent="0.3">
      <c r="A23" s="8">
        <v>2018</v>
      </c>
      <c r="B23" s="4">
        <v>1513.8188</v>
      </c>
    </row>
    <row r="24" spans="1:2" x14ac:dyDescent="0.3">
      <c r="A24" s="8">
        <v>2019</v>
      </c>
      <c r="B24" s="4">
        <v>2817.1475099999998</v>
      </c>
    </row>
    <row r="25" spans="1:2" x14ac:dyDescent="0.3">
      <c r="A25" s="8">
        <v>2020</v>
      </c>
      <c r="B25" s="4">
        <v>2224.1986900000002</v>
      </c>
    </row>
    <row r="26" spans="1:2" x14ac:dyDescent="0.3">
      <c r="A26" s="8">
        <v>2021</v>
      </c>
      <c r="B26" s="4">
        <v>2782.2506699999999</v>
      </c>
    </row>
    <row r="27" spans="1:2" x14ac:dyDescent="0.3">
      <c r="A27" s="8">
        <v>2022</v>
      </c>
      <c r="B27" s="4">
        <v>1561.1437000000001</v>
      </c>
    </row>
    <row r="28" spans="1:2" x14ac:dyDescent="0.3">
      <c r="A28" s="8">
        <v>2023</v>
      </c>
      <c r="B28" s="4">
        <v>1502.0388700000001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914A-E591-433E-B7A5-94948B413A8C}">
  <dimension ref="A2:D28"/>
  <sheetViews>
    <sheetView workbookViewId="0">
      <selection activeCell="G16" sqref="G16"/>
    </sheetView>
  </sheetViews>
  <sheetFormatPr defaultRowHeight="14.4" x14ac:dyDescent="0.3"/>
  <cols>
    <col min="1" max="1" width="11.88671875" customWidth="1"/>
    <col min="2" max="2" width="21.33203125" bestFit="1" customWidth="1"/>
    <col min="3" max="3" width="63.6640625" bestFit="1" customWidth="1"/>
  </cols>
  <sheetData>
    <row r="2" spans="1:4" x14ac:dyDescent="0.3">
      <c r="A2" s="6" t="s">
        <v>6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8">
        <v>2000</v>
      </c>
      <c r="B5" s="4">
        <v>5.0468099999999998</v>
      </c>
    </row>
    <row r="6" spans="1:4" x14ac:dyDescent="0.3">
      <c r="A6" s="8">
        <v>2001</v>
      </c>
      <c r="B6" s="4">
        <v>6.0120699999999996</v>
      </c>
    </row>
    <row r="7" spans="1:4" x14ac:dyDescent="0.3">
      <c r="A7" s="8">
        <v>2002</v>
      </c>
      <c r="B7" s="4">
        <v>5.9630000000000001</v>
      </c>
    </row>
    <row r="8" spans="1:4" x14ac:dyDescent="0.3">
      <c r="A8" s="8">
        <v>2003</v>
      </c>
      <c r="B8" s="4">
        <v>5.57</v>
      </c>
    </row>
    <row r="9" spans="1:4" x14ac:dyDescent="0.3">
      <c r="A9" s="8">
        <v>2004</v>
      </c>
      <c r="B9" s="4">
        <v>12.22</v>
      </c>
    </row>
    <row r="10" spans="1:4" x14ac:dyDescent="0.3">
      <c r="A10" s="8">
        <v>2005</v>
      </c>
      <c r="B10" s="4">
        <v>2.95</v>
      </c>
    </row>
    <row r="11" spans="1:4" x14ac:dyDescent="0.3">
      <c r="A11" s="8">
        <v>2006</v>
      </c>
      <c r="B11" s="4">
        <v>1.60819</v>
      </c>
    </row>
    <row r="12" spans="1:4" x14ac:dyDescent="0.3">
      <c r="A12" s="8">
        <v>2007</v>
      </c>
      <c r="B12" s="4">
        <v>2.4001600000000001</v>
      </c>
    </row>
    <row r="13" spans="1:4" x14ac:dyDescent="0.3">
      <c r="A13" s="8">
        <v>2008</v>
      </c>
      <c r="B13" s="4">
        <v>17.40889</v>
      </c>
    </row>
    <row r="14" spans="1:4" x14ac:dyDescent="0.3">
      <c r="A14" s="8">
        <v>2009</v>
      </c>
      <c r="B14" s="4">
        <v>9.4717500000000001</v>
      </c>
    </row>
    <row r="15" spans="1:4" x14ac:dyDescent="0.3">
      <c r="A15" s="8">
        <v>2010</v>
      </c>
      <c r="B15" s="4">
        <v>17.37922</v>
      </c>
    </row>
    <row r="16" spans="1:4" x14ac:dyDescent="0.3">
      <c r="A16" s="8">
        <v>2011</v>
      </c>
      <c r="B16" s="4">
        <v>21.90362</v>
      </c>
    </row>
    <row r="17" spans="1:2" x14ac:dyDescent="0.3">
      <c r="A17" s="8">
        <v>2012</v>
      </c>
      <c r="B17" s="4">
        <v>22.148890000000002</v>
      </c>
    </row>
    <row r="18" spans="1:2" x14ac:dyDescent="0.3">
      <c r="A18" s="8">
        <v>2013</v>
      </c>
      <c r="B18" s="4">
        <v>28.580909999999999</v>
      </c>
    </row>
    <row r="19" spans="1:2" x14ac:dyDescent="0.3">
      <c r="A19" s="8">
        <v>2014</v>
      </c>
      <c r="B19" s="4">
        <v>22.814699999999998</v>
      </c>
    </row>
    <row r="20" spans="1:2" x14ac:dyDescent="0.3">
      <c r="A20" s="8">
        <v>2015</v>
      </c>
      <c r="B20" s="4">
        <v>39.349119999999999</v>
      </c>
    </row>
    <row r="21" spans="1:2" x14ac:dyDescent="0.3">
      <c r="A21" s="8">
        <v>2016</v>
      </c>
      <c r="B21" s="4">
        <v>60.398440000000001</v>
      </c>
    </row>
    <row r="22" spans="1:2" x14ac:dyDescent="0.3">
      <c r="A22" s="8">
        <v>2017</v>
      </c>
      <c r="B22" s="4">
        <v>76.071330000000003</v>
      </c>
    </row>
    <row r="23" spans="1:2" x14ac:dyDescent="0.3">
      <c r="A23" s="8">
        <v>2018</v>
      </c>
      <c r="B23" s="4">
        <v>95.830860000000001</v>
      </c>
    </row>
    <row r="24" spans="1:2" x14ac:dyDescent="0.3">
      <c r="A24" s="8">
        <v>2019</v>
      </c>
      <c r="B24" s="4">
        <v>110.03295</v>
      </c>
    </row>
    <row r="25" spans="1:2" x14ac:dyDescent="0.3">
      <c r="A25" s="8">
        <v>2020</v>
      </c>
      <c r="B25" s="4">
        <v>107.86899</v>
      </c>
    </row>
    <row r="26" spans="1:2" x14ac:dyDescent="0.3">
      <c r="A26" s="8">
        <v>2021</v>
      </c>
      <c r="B26" s="4">
        <v>782.02823999999998</v>
      </c>
    </row>
    <row r="27" spans="1:2" x14ac:dyDescent="0.3">
      <c r="A27" s="8">
        <v>2022</v>
      </c>
      <c r="B27" s="4">
        <v>1556.62934</v>
      </c>
    </row>
    <row r="28" spans="1:2" x14ac:dyDescent="0.3">
      <c r="A28" s="8">
        <v>2023</v>
      </c>
      <c r="B28" s="4">
        <v>804.55805999999995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C9D3-EAA8-4321-B744-6FDBD7D2330C}">
  <dimension ref="A2:D28"/>
  <sheetViews>
    <sheetView workbookViewId="0">
      <selection activeCell="J12" sqref="J12"/>
    </sheetView>
  </sheetViews>
  <sheetFormatPr defaultRowHeight="14.4" x14ac:dyDescent="0.3"/>
  <cols>
    <col min="1" max="1" width="14" customWidth="1"/>
    <col min="2" max="2" width="21.33203125" bestFit="1" customWidth="1"/>
    <col min="3" max="3" width="53.5546875" bestFit="1" customWidth="1"/>
  </cols>
  <sheetData>
    <row r="2" spans="1:4" x14ac:dyDescent="0.3">
      <c r="A2" s="6" t="s">
        <v>7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8">
        <v>2000</v>
      </c>
      <c r="B5" s="4">
        <v>1.83785</v>
      </c>
    </row>
    <row r="6" spans="1:4" x14ac:dyDescent="0.3">
      <c r="A6" s="8">
        <v>2001</v>
      </c>
      <c r="B6" s="4">
        <v>0.53254000000000001</v>
      </c>
    </row>
    <row r="7" spans="1:4" x14ac:dyDescent="0.3">
      <c r="A7" s="8">
        <v>2002</v>
      </c>
      <c r="B7" s="4">
        <v>3.9711099999999999</v>
      </c>
    </row>
    <row r="8" spans="1:4" x14ac:dyDescent="0.3">
      <c r="A8" s="8">
        <v>2003</v>
      </c>
      <c r="B8" s="4">
        <v>10.968</v>
      </c>
    </row>
    <row r="9" spans="1:4" x14ac:dyDescent="0.3">
      <c r="A9" s="8">
        <v>2004</v>
      </c>
      <c r="B9" s="4">
        <v>4.6306099999999999</v>
      </c>
    </row>
    <row r="10" spans="1:4" x14ac:dyDescent="0.3">
      <c r="A10" s="8">
        <v>2005</v>
      </c>
      <c r="B10" s="4">
        <v>4.3530600000000002</v>
      </c>
    </row>
    <row r="11" spans="1:4" x14ac:dyDescent="0.3">
      <c r="A11" s="8">
        <v>2006</v>
      </c>
      <c r="B11" s="4">
        <v>6.08202</v>
      </c>
    </row>
    <row r="12" spans="1:4" x14ac:dyDescent="0.3">
      <c r="A12" s="8">
        <v>2007</v>
      </c>
      <c r="B12" s="4">
        <v>7.9161000000000001</v>
      </c>
    </row>
    <row r="13" spans="1:4" x14ac:dyDescent="0.3">
      <c r="A13" s="8">
        <v>2008</v>
      </c>
      <c r="B13" s="4">
        <v>70.534999999999997</v>
      </c>
    </row>
    <row r="14" spans="1:4" x14ac:dyDescent="0.3">
      <c r="A14" s="8">
        <v>2009</v>
      </c>
      <c r="B14" s="4">
        <v>60.77411</v>
      </c>
    </row>
    <row r="15" spans="1:4" x14ac:dyDescent="0.3">
      <c r="A15" s="8">
        <v>2010</v>
      </c>
      <c r="B15" s="4">
        <v>40.025669999999998</v>
      </c>
    </row>
    <row r="16" spans="1:4" x14ac:dyDescent="0.3">
      <c r="A16" s="8">
        <v>2011</v>
      </c>
      <c r="B16" s="4">
        <v>30.40896</v>
      </c>
    </row>
    <row r="17" spans="1:2" x14ac:dyDescent="0.3">
      <c r="A17" s="8">
        <v>2012</v>
      </c>
      <c r="B17" s="4">
        <v>39.621609999999997</v>
      </c>
    </row>
    <row r="18" spans="1:2" x14ac:dyDescent="0.3">
      <c r="A18" s="8">
        <v>2013</v>
      </c>
      <c r="B18" s="4">
        <v>34.849029999999999</v>
      </c>
    </row>
    <row r="19" spans="1:2" x14ac:dyDescent="0.3">
      <c r="A19" s="8">
        <v>2014</v>
      </c>
      <c r="B19" s="4">
        <v>36.925350000000002</v>
      </c>
    </row>
    <row r="20" spans="1:2" x14ac:dyDescent="0.3">
      <c r="A20" s="8">
        <v>2015</v>
      </c>
      <c r="B20" s="4">
        <v>64.623930000000001</v>
      </c>
    </row>
    <row r="21" spans="1:2" x14ac:dyDescent="0.3">
      <c r="A21" s="8">
        <v>2016</v>
      </c>
      <c r="B21" s="4">
        <v>44.726790000000001</v>
      </c>
    </row>
    <row r="22" spans="1:2" x14ac:dyDescent="0.3">
      <c r="A22" s="8">
        <v>2017</v>
      </c>
      <c r="B22" s="4">
        <v>26.340679999999999</v>
      </c>
    </row>
    <row r="23" spans="1:2" x14ac:dyDescent="0.3">
      <c r="A23" s="8">
        <v>2018</v>
      </c>
      <c r="B23" s="4">
        <v>57.502450000000003</v>
      </c>
    </row>
    <row r="24" spans="1:2" x14ac:dyDescent="0.3">
      <c r="A24" s="8">
        <v>2019</v>
      </c>
      <c r="B24" s="4">
        <v>57.999839999999999</v>
      </c>
    </row>
    <row r="25" spans="1:2" x14ac:dyDescent="0.3">
      <c r="A25" s="8">
        <v>2020</v>
      </c>
      <c r="B25" s="4">
        <v>52.756659999999997</v>
      </c>
    </row>
    <row r="26" spans="1:2" x14ac:dyDescent="0.3">
      <c r="A26" s="8">
        <v>2021</v>
      </c>
      <c r="B26" s="4">
        <v>41.955649999999999</v>
      </c>
    </row>
    <row r="27" spans="1:2" x14ac:dyDescent="0.3">
      <c r="A27" s="8">
        <v>2022</v>
      </c>
      <c r="B27" s="4">
        <v>56.309399999999997</v>
      </c>
    </row>
    <row r="28" spans="1:2" x14ac:dyDescent="0.3">
      <c r="A28" s="8">
        <v>2023</v>
      </c>
      <c r="B28" s="4">
        <v>48.816200000000002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CDC1-59F5-496F-8BA5-8921EBA76CDD}">
  <dimension ref="A2:D28"/>
  <sheetViews>
    <sheetView workbookViewId="0">
      <selection activeCell="G6" sqref="G6"/>
    </sheetView>
  </sheetViews>
  <sheetFormatPr defaultRowHeight="14.4" x14ac:dyDescent="0.3"/>
  <cols>
    <col min="1" max="1" width="11.44140625" customWidth="1"/>
    <col min="2" max="2" width="21.33203125" bestFit="1" customWidth="1"/>
    <col min="3" max="3" width="43.109375" bestFit="1" customWidth="1"/>
  </cols>
  <sheetData>
    <row r="2" spans="1:4" x14ac:dyDescent="0.3">
      <c r="A2" s="6" t="s">
        <v>8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8">
        <v>2000</v>
      </c>
      <c r="B5" s="4">
        <v>47.147460000000002</v>
      </c>
    </row>
    <row r="6" spans="1:4" x14ac:dyDescent="0.3">
      <c r="A6" s="8">
        <v>2001</v>
      </c>
      <c r="B6" s="4">
        <v>49.689990000000002</v>
      </c>
    </row>
    <row r="7" spans="1:4" x14ac:dyDescent="0.3">
      <c r="A7" s="8">
        <v>2002</v>
      </c>
      <c r="B7" s="4">
        <v>34.101999999999997</v>
      </c>
    </row>
    <row r="8" spans="1:4" x14ac:dyDescent="0.3">
      <c r="A8" s="8">
        <v>2003</v>
      </c>
      <c r="B8" s="4">
        <v>39.828330000000001</v>
      </c>
    </row>
    <row r="9" spans="1:4" x14ac:dyDescent="0.3">
      <c r="A9" s="8">
        <v>2004</v>
      </c>
      <c r="B9" s="4">
        <v>53.793129999999998</v>
      </c>
    </row>
    <row r="10" spans="1:4" x14ac:dyDescent="0.3">
      <c r="A10" s="8">
        <v>2005</v>
      </c>
      <c r="B10" s="4">
        <v>68.869969999999995</v>
      </c>
    </row>
    <row r="11" spans="1:4" x14ac:dyDescent="0.3">
      <c r="A11" s="8">
        <v>2006</v>
      </c>
      <c r="B11" s="4">
        <v>88.528649999999999</v>
      </c>
    </row>
    <row r="12" spans="1:4" x14ac:dyDescent="0.3">
      <c r="A12" s="8">
        <v>2007</v>
      </c>
      <c r="B12" s="4">
        <v>74.981660000000005</v>
      </c>
    </row>
    <row r="13" spans="1:4" x14ac:dyDescent="0.3">
      <c r="A13" s="8">
        <v>2008</v>
      </c>
      <c r="B13" s="4">
        <v>75.48912</v>
      </c>
    </row>
    <row r="14" spans="1:4" x14ac:dyDescent="0.3">
      <c r="A14" s="8">
        <v>2009</v>
      </c>
      <c r="B14" s="4">
        <v>75.385310000000004</v>
      </c>
    </row>
    <row r="15" spans="1:4" x14ac:dyDescent="0.3">
      <c r="A15" s="8">
        <v>2010</v>
      </c>
      <c r="B15" s="4">
        <v>66.795770000000005</v>
      </c>
    </row>
    <row r="16" spans="1:4" x14ac:dyDescent="0.3">
      <c r="A16" s="8">
        <v>2011</v>
      </c>
      <c r="B16" s="4">
        <v>55.232419999999998</v>
      </c>
    </row>
    <row r="17" spans="1:2" x14ac:dyDescent="0.3">
      <c r="A17" s="8">
        <v>2012</v>
      </c>
      <c r="B17" s="4">
        <v>50.007950000000001</v>
      </c>
    </row>
    <row r="18" spans="1:2" x14ac:dyDescent="0.3">
      <c r="A18" s="8">
        <v>2013</v>
      </c>
      <c r="B18" s="4">
        <v>50.2042</v>
      </c>
    </row>
    <row r="19" spans="1:2" x14ac:dyDescent="0.3">
      <c r="A19" s="8">
        <v>2014</v>
      </c>
      <c r="B19" s="4">
        <v>83.569209999999998</v>
      </c>
    </row>
    <row r="20" spans="1:2" x14ac:dyDescent="0.3">
      <c r="A20" s="8">
        <v>2015</v>
      </c>
      <c r="B20" s="4">
        <v>19.035350000000001</v>
      </c>
    </row>
    <row r="21" spans="1:2" x14ac:dyDescent="0.3">
      <c r="A21" s="8">
        <v>2016</v>
      </c>
      <c r="B21" s="4">
        <v>124.98244</v>
      </c>
    </row>
    <row r="22" spans="1:2" x14ac:dyDescent="0.3">
      <c r="A22" s="8">
        <v>2017</v>
      </c>
      <c r="B22" s="4">
        <v>33.327159999999999</v>
      </c>
    </row>
    <row r="23" spans="1:2" x14ac:dyDescent="0.3">
      <c r="A23" s="8">
        <v>2018</v>
      </c>
      <c r="B23" s="4">
        <v>28.107869999999998</v>
      </c>
    </row>
    <row r="24" spans="1:2" x14ac:dyDescent="0.3">
      <c r="A24" s="8">
        <v>2019</v>
      </c>
      <c r="B24" s="4">
        <v>87.566370000000006</v>
      </c>
    </row>
    <row r="25" spans="1:2" x14ac:dyDescent="0.3">
      <c r="A25" s="8">
        <v>2020</v>
      </c>
      <c r="B25" s="4">
        <v>29.814119999999999</v>
      </c>
    </row>
    <row r="26" spans="1:2" x14ac:dyDescent="0.3">
      <c r="A26" s="8">
        <v>2021</v>
      </c>
      <c r="B26" s="4">
        <v>50.034480000000002</v>
      </c>
    </row>
    <row r="27" spans="1:2" x14ac:dyDescent="0.3">
      <c r="A27" s="8">
        <v>2022</v>
      </c>
      <c r="B27" s="4">
        <v>43.392380000000003</v>
      </c>
    </row>
    <row r="28" spans="1:2" x14ac:dyDescent="0.3">
      <c r="A28" s="8">
        <v>2023</v>
      </c>
      <c r="B28" s="4">
        <v>45.088360000000002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C284-1347-444B-816F-1B66AC446770}">
  <dimension ref="A2:D7"/>
  <sheetViews>
    <sheetView workbookViewId="0">
      <selection activeCell="H13" sqref="H13"/>
    </sheetView>
  </sheetViews>
  <sheetFormatPr defaultRowHeight="14.4" x14ac:dyDescent="0.3"/>
  <cols>
    <col min="1" max="1" width="11.109375" customWidth="1"/>
    <col min="2" max="2" width="21.33203125" bestFit="1" customWidth="1"/>
    <col min="3" max="3" width="53.109375" bestFit="1" customWidth="1"/>
  </cols>
  <sheetData>
    <row r="2" spans="1:4" x14ac:dyDescent="0.3">
      <c r="A2" s="6" t="s">
        <v>9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5">
        <v>2017</v>
      </c>
      <c r="B5" s="4">
        <v>2.9886699999999999</v>
      </c>
    </row>
    <row r="6" spans="1:4" x14ac:dyDescent="0.3">
      <c r="A6" s="5">
        <v>2018</v>
      </c>
      <c r="B6" s="4">
        <v>2.0187300000000001</v>
      </c>
    </row>
    <row r="7" spans="1:4" x14ac:dyDescent="0.3">
      <c r="A7" s="9"/>
      <c r="B7" s="10"/>
    </row>
  </sheetData>
  <mergeCells count="1">
    <mergeCell ref="A2:D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73DE-263B-4534-A145-A14C5B2CEB81}">
  <dimension ref="A2:D14"/>
  <sheetViews>
    <sheetView workbookViewId="0">
      <selection activeCell="C22" sqref="C22"/>
    </sheetView>
  </sheetViews>
  <sheetFormatPr defaultRowHeight="14.4" x14ac:dyDescent="0.3"/>
  <cols>
    <col min="2" max="2" width="21.33203125" bestFit="1" customWidth="1"/>
    <col min="3" max="3" width="54.44140625" bestFit="1" customWidth="1"/>
  </cols>
  <sheetData>
    <row r="2" spans="1:4" x14ac:dyDescent="0.3">
      <c r="A2" s="6" t="s">
        <v>10</v>
      </c>
      <c r="B2" s="6"/>
      <c r="C2" s="6"/>
      <c r="D2" s="6"/>
    </row>
    <row r="4" spans="1:4" x14ac:dyDescent="0.3">
      <c r="A4" s="5" t="s">
        <v>2</v>
      </c>
      <c r="B4" s="5" t="s">
        <v>1</v>
      </c>
    </row>
    <row r="5" spans="1:4" x14ac:dyDescent="0.3">
      <c r="A5" s="8">
        <v>2014</v>
      </c>
      <c r="B5" s="4">
        <v>4.1480000000000003E-2</v>
      </c>
    </row>
    <row r="6" spans="1:4" x14ac:dyDescent="0.3">
      <c r="A6" s="8">
        <v>2015</v>
      </c>
      <c r="B6" s="4">
        <v>2.0292699999999999</v>
      </c>
    </row>
    <row r="7" spans="1:4" x14ac:dyDescent="0.3">
      <c r="A7" s="8">
        <v>2016</v>
      </c>
      <c r="B7" s="4">
        <v>1.5874699999999999</v>
      </c>
    </row>
    <row r="8" spans="1:4" x14ac:dyDescent="0.3">
      <c r="A8" s="8">
        <v>2017</v>
      </c>
      <c r="B8" s="4">
        <v>2.6269800000000001</v>
      </c>
    </row>
    <row r="9" spans="1:4" x14ac:dyDescent="0.3">
      <c r="A9" s="8">
        <v>2018</v>
      </c>
      <c r="B9" s="4">
        <v>2.3711500000000001</v>
      </c>
    </row>
    <row r="10" spans="1:4" x14ac:dyDescent="0.3">
      <c r="A10" s="8">
        <v>2019</v>
      </c>
      <c r="B10" s="4">
        <v>2.8593700000000002</v>
      </c>
    </row>
    <row r="11" spans="1:4" x14ac:dyDescent="0.3">
      <c r="A11" s="8">
        <v>2020</v>
      </c>
      <c r="B11" s="4">
        <v>1.4577100000000001</v>
      </c>
    </row>
    <row r="12" spans="1:4" x14ac:dyDescent="0.3">
      <c r="A12" s="8">
        <v>2021</v>
      </c>
      <c r="B12" s="4">
        <v>3.4550800000000002</v>
      </c>
    </row>
    <row r="13" spans="1:4" x14ac:dyDescent="0.3">
      <c r="A13" s="8">
        <v>2022</v>
      </c>
      <c r="B13" s="4">
        <v>2.9586199999999998</v>
      </c>
    </row>
    <row r="14" spans="1:4" x14ac:dyDescent="0.3">
      <c r="A14" s="8">
        <v>2023</v>
      </c>
      <c r="B14" s="4">
        <v>3.1211000000000002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Intestazione</vt:lpstr>
      <vt:lpstr>Totale E in conto capitale Cons</vt:lpstr>
      <vt:lpstr>Alienazione di immobilizzazioni</vt:lpstr>
      <vt:lpstr>Alienazione di altre att fin</vt:lpstr>
      <vt:lpstr>trasf. da UE ed estero</vt:lpstr>
      <vt:lpstr>trasf. da famiglie e ist. socia</vt:lpstr>
      <vt:lpstr>Trasf. da imprese private</vt:lpstr>
      <vt:lpstr>Trasf. da imprese pubbliche naz</vt:lpstr>
      <vt:lpstr>Trasf. da consorzi e associazio</vt:lpstr>
      <vt:lpstr>Trasf. da aziende, istituzioni</vt:lpstr>
      <vt:lpstr>Alienazione di partecipazioni</vt:lpstr>
      <vt:lpstr>Riscossione di crediti</vt:lpstr>
      <vt:lpstr>Altri incassi da capitale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2026-03-03T10:44:04Z</dcterms:modified>
</cp:coreProperties>
</file>