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Desktop\IRES\Sistematizzazione dati CPT\Piemonte\Pubblica Amministrazione\aggiornamento Marzo 2026 co ndati 2022-2023\"/>
    </mc:Choice>
  </mc:AlternateContent>
  <xr:revisionPtr revIDLastSave="0" documentId="13_ncr:1_{AC5B2C32-E6C3-4908-88BE-E9C55B6197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testazione" sheetId="1" r:id="rId1"/>
    <sheet name="Totale E Correnti Consolidate" sheetId="3" r:id="rId2"/>
    <sheet name="Imposte dirette" sheetId="4" r:id="rId3"/>
    <sheet name="Imposte Indirette" sheetId="5" r:id="rId4"/>
    <sheet name="Altri tributi propri" sheetId="6" r:id="rId5"/>
    <sheet name="Dividendi" sheetId="7" r:id="rId6"/>
    <sheet name="Interessi attivi" sheetId="8" r:id="rId7"/>
    <sheet name="Contributi Sociali" sheetId="9" r:id="rId8"/>
    <sheet name="Vendita beni e servizi" sheetId="10" r:id="rId9"/>
    <sheet name="Trasf. da UE ed estero" sheetId="11" r:id="rId10"/>
    <sheet name="Trasf. da famiglie e ist social" sheetId="12" r:id="rId11"/>
    <sheet name="Trasf. da imprese private" sheetId="13" r:id="rId12"/>
    <sheet name="Trasf. da imprese pubbliche naz" sheetId="14" r:id="rId13"/>
    <sheet name="Trasf. da consorzi e associazi" sheetId="15" r:id="rId14"/>
    <sheet name="Trasf. da aziende, istituzioni" sheetId="16" r:id="rId15"/>
    <sheet name="Poste correttive delle spese" sheetId="17" r:id="rId16"/>
    <sheet name="Altri Incassi Correnti" sheetId="18" r:id="rId17"/>
  </sheets>
  <calcPr calcId="162913" refMode="R1C1" iterateCount="0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<sst xmlns="http://schemas.openxmlformats.org/spreadsheetml/2006/main" count="51" uniqueCount="22">
  <si>
    <t>Fonte: Nucleo CPT della Regione Piemonte su dati Conti Pubblici Territoriali</t>
  </si>
  <si>
    <t xml:space="preserve">Catalogo Open CPT </t>
  </si>
  <si>
    <t xml:space="preserve">Entrate Consolidate in conto corrente della Pubblica Amministrazione per categoria economica, Regione Piemonte, anni 2000-2023 (valori in milioni di euro) </t>
  </si>
  <si>
    <t>Entrate in conto corrente</t>
  </si>
  <si>
    <t>Anno</t>
  </si>
  <si>
    <t>Categoria Entrate: Totale entrate in conto corrente</t>
  </si>
  <si>
    <t xml:space="preserve">Entrate correnti </t>
  </si>
  <si>
    <t>Categoria Entrate: imposte dirette</t>
  </si>
  <si>
    <t>Categoria Entrate: imposte indirette</t>
  </si>
  <si>
    <t>Categoria Entrate: altri tributi propri</t>
  </si>
  <si>
    <t>Categoria Entrate: Dividendi e altri proventi da partecipazioni</t>
  </si>
  <si>
    <t>Categoria Entrate: Interessi attivi e altri  redditi da capitale</t>
  </si>
  <si>
    <t>Categoria Entrate: Contributi sociali</t>
  </si>
  <si>
    <t>Categoria Entrate: Vendita beni e servizi</t>
  </si>
  <si>
    <t>Categoria Entrate: Trasf. in conto corrente da Unione Europea e altre istituzioni estere</t>
  </si>
  <si>
    <t>Categoria Entrate: Trasf. in conto corrente da famiglie e istitituzioni sociali</t>
  </si>
  <si>
    <t>Categoria Entrate: Trasf. in conto corrente da imprese private</t>
  </si>
  <si>
    <t>Categoria Entrate: Trasf. in conto corrente da imprese pubbliche nazionali</t>
  </si>
  <si>
    <t>Categoria Entrate: Trasf. in conto corrente da Consorzi e Forme associative</t>
  </si>
  <si>
    <t>Categoria Entrate: Trasf. in conto corrente da Aziende, Istituzioni, Società e fondazioni partecipate a livello locale</t>
  </si>
  <si>
    <t>Categoria Entrate: Poste correttive e compensative delle spese</t>
  </si>
  <si>
    <t>Categoria Entrate: Altri incassi correnti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</si>
</sst>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in conto corrente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'Totale E Correnti Consolidate'!$B$4</c:f>
              <c:strCache>
                <c:ptCount val="1"/>
                <c:pt idx="0">
                  <c:v>Entrate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'Totale E Correnti Consolidate'!$A$5:$A$28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'Totale E Correnti Consolidate'!$B$5:$B$28</c:f>
              <c:numCache>
                <c:formatCode>0.00</c:formatCode>
                <c:ptCount val="24"/>
                <c:pt idx="0">
                  <c:v>51284.454389999999</c:v>
                </c:pt>
                <c:pt idx="1">
                  <c:v>51478.437760000001</c:v>
                </c:pt>
                <c:pt idx="2">
                  <c:v>50716.141960000001</c:v>
                </c:pt>
                <c:pt idx="3">
                  <c:v>53572.338940000001</c:v>
                </c:pt>
                <c:pt idx="4">
                  <c:v>55729.845220000003</c:v>
                </c:pt>
                <c:pt idx="5">
                  <c:v>55916.411549999997</c:v>
                </c:pt>
                <c:pt idx="6">
                  <c:v>59524.919190000001</c:v>
                </c:pt>
                <c:pt idx="7">
                  <c:v>62537.27577</c:v>
                </c:pt>
                <c:pt idx="8">
                  <c:v>63397.916810000002</c:v>
                </c:pt>
                <c:pt idx="9">
                  <c:v>63583.274859999998</c:v>
                </c:pt>
                <c:pt idx="10">
                  <c:v>58909.044500000004</c:v>
                </c:pt>
                <c:pt idx="11">
                  <c:v>63414.060270000002</c:v>
                </c:pt>
                <c:pt idx="12">
                  <c:v>65414.282120000003</c:v>
                </c:pt>
                <c:pt idx="13">
                  <c:v>65558.507519999999</c:v>
                </c:pt>
                <c:pt idx="14">
                  <c:v>66070.673639999994</c:v>
                </c:pt>
                <c:pt idx="15">
                  <c:v>67277.599520000003</c:v>
                </c:pt>
                <c:pt idx="16">
                  <c:v>68683.083289999995</c:v>
                </c:pt>
                <c:pt idx="17">
                  <c:v>69203.429829999994</c:v>
                </c:pt>
                <c:pt idx="18">
                  <c:v>71131.374710000004</c:v>
                </c:pt>
                <c:pt idx="19">
                  <c:v>72240.849369999996</c:v>
                </c:pt>
                <c:pt idx="20">
                  <c:v>67443.918049999993</c:v>
                </c:pt>
                <c:pt idx="21">
                  <c:v>70554.157049999994</c:v>
                </c:pt>
                <c:pt idx="22">
                  <c:v>79340.449380000005</c:v>
                </c:pt>
                <c:pt idx="23">
                  <c:v>82013.480039999995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7-4AA8-B683-216A3EC43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6178016"/>
        <c:axId val="1716187136"/>
      </c:lineChart>
      <c:catAx>
        <c:axId val="171617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16187136"/>
        <c:crosses val="autoZero"/>
        <c:auto val="1"/>
        <c:lblAlgn val="ctr"/>
        <c:lblOffset val="100"/>
        <c:noMultiLvlLbl val="0"/>
      </c:catAx>
      <c:valAx>
        <c:axId val="171618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1577938174394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16178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in conto corrente da famiglie e istituzioni sociali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da famiglie e ist social'!$B$4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da famiglie e ist social'!$A$5:$A$28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'Trasf. da famiglie e ist social'!$B$5:$B$28</c:f>
              <c:numCache>
                <c:formatCode>0.00</c:formatCode>
                <c:ptCount val="24"/>
                <c:pt idx="0">
                  <c:v>67.845849999999999</c:v>
                </c:pt>
                <c:pt idx="1">
                  <c:v>82.099959999999996</c:v>
                </c:pt>
                <c:pt idx="2">
                  <c:v>153.32474999999999</c:v>
                </c:pt>
                <c:pt idx="3">
                  <c:v>167.72931</c:v>
                </c:pt>
                <c:pt idx="4">
                  <c:v>185.11454000000001</c:v>
                </c:pt>
                <c:pt idx="5">
                  <c:v>164.16980000000001</c:v>
                </c:pt>
                <c:pt idx="6">
                  <c:v>153.74852000000001</c:v>
                </c:pt>
                <c:pt idx="7">
                  <c:v>176.40540999999999</c:v>
                </c:pt>
                <c:pt idx="8">
                  <c:v>185.27100999999999</c:v>
                </c:pt>
                <c:pt idx="9">
                  <c:v>191.04930999999999</c:v>
                </c:pt>
                <c:pt idx="10">
                  <c:v>199.67431999999999</c:v>
                </c:pt>
                <c:pt idx="11">
                  <c:v>230.42671999999999</c:v>
                </c:pt>
                <c:pt idx="12">
                  <c:v>225.72078999999999</c:v>
                </c:pt>
                <c:pt idx="13">
                  <c:v>971.93534999999997</c:v>
                </c:pt>
                <c:pt idx="14">
                  <c:v>1078.1783</c:v>
                </c:pt>
                <c:pt idx="15">
                  <c:v>1136.50604</c:v>
                </c:pt>
                <c:pt idx="16">
                  <c:v>956.53151000000003</c:v>
                </c:pt>
                <c:pt idx="17">
                  <c:v>968.8614</c:v>
                </c:pt>
                <c:pt idx="18">
                  <c:v>893.33686</c:v>
                </c:pt>
                <c:pt idx="19">
                  <c:v>891.51504</c:v>
                </c:pt>
                <c:pt idx="20">
                  <c:v>759.44462999999996</c:v>
                </c:pt>
                <c:pt idx="21">
                  <c:v>1036.8256899999999</c:v>
                </c:pt>
                <c:pt idx="22">
                  <c:v>1347.36493</c:v>
                </c:pt>
                <c:pt idx="23">
                  <c:v>1270.1700599999999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F-49D9-8729-675B7B6EE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0947504"/>
        <c:axId val="1820948944"/>
      </c:lineChart>
      <c:catAx>
        <c:axId val="182094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20948944"/>
        <c:crosses val="autoZero"/>
        <c:auto val="1"/>
        <c:lblAlgn val="ctr"/>
        <c:lblOffset val="100"/>
        <c:noMultiLvlLbl val="0"/>
      </c:catAx>
      <c:valAx>
        <c:axId val="182094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97006415864683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2094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in conto corrente da imprese private                           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da imprese private'!$B$4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da imprese private'!$A$5:$A$28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'Trasf. da imprese private'!$B$5:$B$28</c:f>
              <c:numCache>
                <c:formatCode>0.00</c:formatCode>
                <c:ptCount val="24"/>
                <c:pt idx="0">
                  <c:v>256.83350999999999</c:v>
                </c:pt>
                <c:pt idx="1">
                  <c:v>258.74104</c:v>
                </c:pt>
                <c:pt idx="2">
                  <c:v>375.62689</c:v>
                </c:pt>
                <c:pt idx="3">
                  <c:v>310.83251999999999</c:v>
                </c:pt>
                <c:pt idx="4">
                  <c:v>386.18644</c:v>
                </c:pt>
                <c:pt idx="5">
                  <c:v>310.23892999999998</c:v>
                </c:pt>
                <c:pt idx="6">
                  <c:v>351.89873999999998</c:v>
                </c:pt>
                <c:pt idx="7">
                  <c:v>425.01823999999999</c:v>
                </c:pt>
                <c:pt idx="8">
                  <c:v>494.67622999999998</c:v>
                </c:pt>
                <c:pt idx="9">
                  <c:v>546.64517000000001</c:v>
                </c:pt>
                <c:pt idx="10">
                  <c:v>442.40571999999997</c:v>
                </c:pt>
                <c:pt idx="11">
                  <c:v>478.12982</c:v>
                </c:pt>
                <c:pt idx="12">
                  <c:v>528.05182000000002</c:v>
                </c:pt>
                <c:pt idx="13">
                  <c:v>452.18331999999998</c:v>
                </c:pt>
                <c:pt idx="14">
                  <c:v>401.54212000000001</c:v>
                </c:pt>
                <c:pt idx="15">
                  <c:v>411.77084000000002</c:v>
                </c:pt>
                <c:pt idx="16">
                  <c:v>416.27566999999999</c:v>
                </c:pt>
                <c:pt idx="17">
                  <c:v>505.86088999999998</c:v>
                </c:pt>
                <c:pt idx="18">
                  <c:v>517.21293000000003</c:v>
                </c:pt>
                <c:pt idx="19">
                  <c:v>512.86006999999995</c:v>
                </c:pt>
                <c:pt idx="20">
                  <c:v>518.88378</c:v>
                </c:pt>
                <c:pt idx="21">
                  <c:v>577.38027999999997</c:v>
                </c:pt>
                <c:pt idx="22">
                  <c:v>676.76280999999994</c:v>
                </c:pt>
                <c:pt idx="23">
                  <c:v>598.07854999999995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9-4BD4-BB41-994E1DEE9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8596016"/>
        <c:axId val="1268598416"/>
      </c:lineChart>
      <c:catAx>
        <c:axId val="126859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68598416"/>
        <c:crosses val="autoZero"/>
        <c:auto val="1"/>
        <c:lblAlgn val="ctr"/>
        <c:lblOffset val="100"/>
        <c:noMultiLvlLbl val="0"/>
      </c:catAx>
      <c:valAx>
        <c:axId val="126859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8774715660542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68596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in conto corrente da imprese pubbliche nazionali                           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2003-2021, Piemonte. Prezzi correnti</a:t>
            </a:r>
          </a:p>
        </c:rich>
      </c:tx>
      <c:layout>
        <c:manualLayout>
          <c:xMode val="edge"/>
          <c:yMode val="edge"/>
          <c:x val="0.1203193350831146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'Trasf. da imprese pubbliche naz'!$B$4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da imprese pubbliche naz'!$A$5:$A$13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2013</c:v>
                </c:pt>
                <c:pt idx="8">
                  <c:v>2021</c:v>
                </c:pt>
              </c:numCache>
            </c:numRef>
          </c:cat>
          <c:val>
            <c:numRef>
              <c:f>'Trasf. da imprese pubbliche naz'!$B$5:$B$13</c:f>
              <c:numCache>
                <c:formatCode>0.00</c:formatCode>
                <c:ptCount val="9"/>
                <c:pt idx="0">
                  <c:v>4.7726300000000004</c:v>
                </c:pt>
                <c:pt idx="1">
                  <c:v>4.8134699999999997</c:v>
                </c:pt>
                <c:pt idx="2">
                  <c:v>2.4015300000000002</c:v>
                </c:pt>
                <c:pt idx="3">
                  <c:v>1.5805</c:v>
                </c:pt>
                <c:pt idx="4">
                  <c:v>0.97235000000000005</c:v>
                </c:pt>
                <c:pt idx="5">
                  <c:v>0.53734999999999999</c:v>
                </c:pt>
                <c:pt idx="6">
                  <c:v>0.31345000000000001</c:v>
                </c:pt>
                <c:pt idx="7">
                  <c:v>2.0392299999999999</c:v>
                </c:pt>
                <c:pt idx="8">
                  <c:v>5.9130000000000002E-2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B-4F48-82E3-30E6E05A6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370767"/>
        <c:axId val="230390447"/>
      </c:lineChart>
      <c:catAx>
        <c:axId val="230370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30390447"/>
        <c:crosses val="autoZero"/>
        <c:auto val="1"/>
        <c:lblAlgn val="ctr"/>
        <c:lblOffset val="100"/>
        <c:noMultiLvlLbl val="0"/>
      </c:catAx>
      <c:valAx>
        <c:axId val="230390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30370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in conto corrente da consorzi e forme associative                   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da consorzi e associazi'!$B$4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da consorzi e associazi'!$A$5:$A$21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'Trasf. da consorzi e associazi'!$B$5:$B$21</c:f>
              <c:numCache>
                <c:formatCode>0.00</c:formatCode>
                <c:ptCount val="17"/>
                <c:pt idx="0">
                  <c:v>0.107</c:v>
                </c:pt>
                <c:pt idx="1">
                  <c:v>2.5000000000000001E-2</c:v>
                </c:pt>
                <c:pt idx="2">
                  <c:v>7.6999999999999999E-2</c:v>
                </c:pt>
                <c:pt idx="3">
                  <c:v>0.18531</c:v>
                </c:pt>
                <c:pt idx="4">
                  <c:v>0.25013999999999997</c:v>
                </c:pt>
                <c:pt idx="5">
                  <c:v>0.14141000000000001</c:v>
                </c:pt>
                <c:pt idx="6">
                  <c:v>9.9019999999999997E-2</c:v>
                </c:pt>
                <c:pt idx="7">
                  <c:v>0.23532</c:v>
                </c:pt>
                <c:pt idx="8">
                  <c:v>4.9065599999999998</c:v>
                </c:pt>
                <c:pt idx="9">
                  <c:v>4.4720800000000001</c:v>
                </c:pt>
                <c:pt idx="10">
                  <c:v>9.24709</c:v>
                </c:pt>
                <c:pt idx="11">
                  <c:v>6.2533799999999999</c:v>
                </c:pt>
                <c:pt idx="12">
                  <c:v>5.40015</c:v>
                </c:pt>
                <c:pt idx="13">
                  <c:v>8.0151400000000006</c:v>
                </c:pt>
                <c:pt idx="14">
                  <c:v>7.8010299999999999</c:v>
                </c:pt>
                <c:pt idx="15">
                  <c:v>6.9927799999999998</c:v>
                </c:pt>
                <c:pt idx="16">
                  <c:v>6.4873399999999997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1-4866-92E7-6CE22A5D1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8971008"/>
        <c:axId val="1768972448"/>
      </c:lineChart>
      <c:catAx>
        <c:axId val="176897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8972448"/>
        <c:crosses val="autoZero"/>
        <c:auto val="1"/>
        <c:lblAlgn val="ctr"/>
        <c:lblOffset val="100"/>
        <c:noMultiLvlLbl val="0"/>
      </c:catAx>
      <c:valAx>
        <c:axId val="176897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9065215806357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8971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in conto correte da aziende, istituzioni, società e fondazioni partecipate a livello locale                         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da aziende, istituzioni'!$B$4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da aziende, istituzioni'!$A$5:$A$24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'Trasf. da aziende, istituzioni'!$B$5:$B$24</c:f>
              <c:numCache>
                <c:formatCode>0.00</c:formatCode>
                <c:ptCount val="20"/>
                <c:pt idx="0">
                  <c:v>4.6989999999999997E-2</c:v>
                </c:pt>
                <c:pt idx="1">
                  <c:v>1.1120000000000001</c:v>
                </c:pt>
                <c:pt idx="2">
                  <c:v>0.70823999999999998</c:v>
                </c:pt>
                <c:pt idx="3">
                  <c:v>0.43914999999999998</c:v>
                </c:pt>
                <c:pt idx="4">
                  <c:v>0.80259999999999998</c:v>
                </c:pt>
                <c:pt idx="5">
                  <c:v>15.22175</c:v>
                </c:pt>
                <c:pt idx="6">
                  <c:v>14.984439999999999</c:v>
                </c:pt>
                <c:pt idx="7">
                  <c:v>11.721019999999999</c:v>
                </c:pt>
                <c:pt idx="8">
                  <c:v>4.0447899999999999</c:v>
                </c:pt>
                <c:pt idx="9">
                  <c:v>1.41089</c:v>
                </c:pt>
                <c:pt idx="10">
                  <c:v>1.2052499999999999</c:v>
                </c:pt>
                <c:pt idx="11">
                  <c:v>3.9124099999999999</c:v>
                </c:pt>
                <c:pt idx="12">
                  <c:v>6.8617600000000003</c:v>
                </c:pt>
                <c:pt idx="13">
                  <c:v>6.8169700000000004</c:v>
                </c:pt>
                <c:pt idx="14">
                  <c:v>6.9308800000000002</c:v>
                </c:pt>
                <c:pt idx="15">
                  <c:v>5.2889200000000001</c:v>
                </c:pt>
                <c:pt idx="16">
                  <c:v>5.2382299999999997</c:v>
                </c:pt>
                <c:pt idx="17">
                  <c:v>4.9799300000000004</c:v>
                </c:pt>
                <c:pt idx="18">
                  <c:v>6.6627099999999997</c:v>
                </c:pt>
                <c:pt idx="19">
                  <c:v>5.4733700000000001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B-4AAC-86BE-B2FAB6961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416624"/>
        <c:axId val="1761419024"/>
      </c:lineChart>
      <c:catAx>
        <c:axId val="176141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1419024"/>
        <c:crosses val="autoZero"/>
        <c:auto val="1"/>
        <c:lblAlgn val="ctr"/>
        <c:lblOffset val="100"/>
        <c:noMultiLvlLbl val="0"/>
      </c:catAx>
      <c:valAx>
        <c:axId val="176141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821332750072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1416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poste correttive delle spese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'Poste correttive delle spese'!$B$4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'Poste correttive delle spese'!$A$5:$A$28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'Poste correttive delle spese'!$B$5:$B$28</c:f>
              <c:numCache>
                <c:formatCode>0.00</c:formatCode>
                <c:ptCount val="24"/>
                <c:pt idx="0">
                  <c:v>60.39228</c:v>
                </c:pt>
                <c:pt idx="1">
                  <c:v>229.13099</c:v>
                </c:pt>
                <c:pt idx="2">
                  <c:v>307.15357999999998</c:v>
                </c:pt>
                <c:pt idx="3">
                  <c:v>268.04836</c:v>
                </c:pt>
                <c:pt idx="4">
                  <c:v>349.99597</c:v>
                </c:pt>
                <c:pt idx="5">
                  <c:v>240.06390999999999</c:v>
                </c:pt>
                <c:pt idx="6">
                  <c:v>471.31438000000003</c:v>
                </c:pt>
                <c:pt idx="7">
                  <c:v>263.49342999999999</c:v>
                </c:pt>
                <c:pt idx="8">
                  <c:v>373.33353</c:v>
                </c:pt>
                <c:pt idx="9">
                  <c:v>398.98872</c:v>
                </c:pt>
                <c:pt idx="10">
                  <c:v>283.99794000000003</c:v>
                </c:pt>
                <c:pt idx="11">
                  <c:v>258.2353</c:v>
                </c:pt>
                <c:pt idx="12">
                  <c:v>282.76760000000002</c:v>
                </c:pt>
                <c:pt idx="13">
                  <c:v>360.62867</c:v>
                </c:pt>
                <c:pt idx="14">
                  <c:v>342.05407000000002</c:v>
                </c:pt>
                <c:pt idx="15">
                  <c:v>447.31806</c:v>
                </c:pt>
                <c:pt idx="16">
                  <c:v>630.38439000000005</c:v>
                </c:pt>
                <c:pt idx="17">
                  <c:v>378.55795999999998</c:v>
                </c:pt>
                <c:pt idx="18">
                  <c:v>317.07414</c:v>
                </c:pt>
                <c:pt idx="19">
                  <c:v>321.90170000000001</c:v>
                </c:pt>
                <c:pt idx="20">
                  <c:v>288.27652999999998</c:v>
                </c:pt>
                <c:pt idx="21">
                  <c:v>278.46044999999998</c:v>
                </c:pt>
                <c:pt idx="22">
                  <c:v>288.03548000000001</c:v>
                </c:pt>
                <c:pt idx="23">
                  <c:v>310.40048000000002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D-4F07-99F0-A7C14E874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413264"/>
        <c:axId val="1761417104"/>
      </c:lineChart>
      <c:catAx>
        <c:axId val="176141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1417104"/>
        <c:crosses val="autoZero"/>
        <c:auto val="1"/>
        <c:lblAlgn val="ctr"/>
        <c:lblOffset val="100"/>
        <c:noMultiLvlLbl val="0"/>
      </c:catAx>
      <c:valAx>
        <c:axId val="176141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69228638086905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141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altri incassi correnti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'Altri Incassi Correnti'!$B$4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'Altri Incassi Correnti'!$A$5:$A$28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'Altri Incassi Correnti'!$B$5:$B$28</c:f>
              <c:numCache>
                <c:formatCode>0.00</c:formatCode>
                <c:ptCount val="24"/>
                <c:pt idx="0">
                  <c:v>557.05393000000004</c:v>
                </c:pt>
                <c:pt idx="1">
                  <c:v>535.59754999999996</c:v>
                </c:pt>
                <c:pt idx="2">
                  <c:v>553.53213000000005</c:v>
                </c:pt>
                <c:pt idx="3">
                  <c:v>586.01143999999999</c:v>
                </c:pt>
                <c:pt idx="4">
                  <c:v>771.41044999999997</c:v>
                </c:pt>
                <c:pt idx="5">
                  <c:v>760.60316</c:v>
                </c:pt>
                <c:pt idx="6">
                  <c:v>981.89301999999998</c:v>
                </c:pt>
                <c:pt idx="7">
                  <c:v>1053.28874</c:v>
                </c:pt>
                <c:pt idx="8">
                  <c:v>447.01127000000002</c:v>
                </c:pt>
                <c:pt idx="9">
                  <c:v>529.06461999999999</c:v>
                </c:pt>
                <c:pt idx="10">
                  <c:v>520.75774999999999</c:v>
                </c:pt>
                <c:pt idx="11">
                  <c:v>469.25385999999997</c:v>
                </c:pt>
                <c:pt idx="12">
                  <c:v>446.84629000000001</c:v>
                </c:pt>
                <c:pt idx="13">
                  <c:v>526.80154000000005</c:v>
                </c:pt>
                <c:pt idx="14">
                  <c:v>487.21136000000001</c:v>
                </c:pt>
                <c:pt idx="15">
                  <c:v>424.36255999999997</c:v>
                </c:pt>
                <c:pt idx="16">
                  <c:v>543.34221000000002</c:v>
                </c:pt>
                <c:pt idx="17">
                  <c:v>536.20871999999997</c:v>
                </c:pt>
                <c:pt idx="18">
                  <c:v>632.82137</c:v>
                </c:pt>
                <c:pt idx="19">
                  <c:v>587.72667000000001</c:v>
                </c:pt>
                <c:pt idx="20">
                  <c:v>431.44846999999999</c:v>
                </c:pt>
                <c:pt idx="21">
                  <c:v>446.01683000000003</c:v>
                </c:pt>
                <c:pt idx="22">
                  <c:v>653.96838000000002</c:v>
                </c:pt>
                <c:pt idx="23">
                  <c:v>743.90614000000005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5-4A24-93DD-61D8A1913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6833872"/>
        <c:axId val="1826830512"/>
      </c:lineChart>
      <c:catAx>
        <c:axId val="182683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26830512"/>
        <c:crosses val="autoZero"/>
        <c:auto val="1"/>
        <c:lblAlgn val="ctr"/>
        <c:lblOffset val="100"/>
        <c:noMultiLvlLbl val="0"/>
      </c:catAx>
      <c:valAx>
        <c:axId val="182683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73858267716535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26833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imposte dirette 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'Imposte dirette'!$B$4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'Imposte dirette'!$A$5:$A$28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'Imposte dirette'!$B$5:$B$28</c:f>
              <c:numCache>
                <c:formatCode>0.00</c:formatCode>
                <c:ptCount val="24"/>
                <c:pt idx="0">
                  <c:v>16333.107169999999</c:v>
                </c:pt>
                <c:pt idx="1">
                  <c:v>17194.57358</c:v>
                </c:pt>
                <c:pt idx="2">
                  <c:v>16162.464610000001</c:v>
                </c:pt>
                <c:pt idx="3">
                  <c:v>17306.786179999999</c:v>
                </c:pt>
                <c:pt idx="4">
                  <c:v>17641.39387</c:v>
                </c:pt>
                <c:pt idx="5">
                  <c:v>17801.478729999999</c:v>
                </c:pt>
                <c:pt idx="6">
                  <c:v>19581.632300000001</c:v>
                </c:pt>
                <c:pt idx="7">
                  <c:v>21013.758529999999</c:v>
                </c:pt>
                <c:pt idx="8">
                  <c:v>21285.182140000001</c:v>
                </c:pt>
                <c:pt idx="9">
                  <c:v>21363.40972</c:v>
                </c:pt>
                <c:pt idx="10">
                  <c:v>18969.10183</c:v>
                </c:pt>
                <c:pt idx="11">
                  <c:v>20272.733499999998</c:v>
                </c:pt>
                <c:pt idx="12">
                  <c:v>22013.395329999999</c:v>
                </c:pt>
                <c:pt idx="13">
                  <c:v>22139.099770000001</c:v>
                </c:pt>
                <c:pt idx="14">
                  <c:v>22306.58051</c:v>
                </c:pt>
                <c:pt idx="15">
                  <c:v>24049.45652</c:v>
                </c:pt>
                <c:pt idx="16">
                  <c:v>24120.480299999999</c:v>
                </c:pt>
                <c:pt idx="17">
                  <c:v>23861.21113</c:v>
                </c:pt>
                <c:pt idx="18">
                  <c:v>24839.21315</c:v>
                </c:pt>
                <c:pt idx="19">
                  <c:v>24320.514050000002</c:v>
                </c:pt>
                <c:pt idx="20">
                  <c:v>24302.507440000001</c:v>
                </c:pt>
                <c:pt idx="21">
                  <c:v>23197.109369999998</c:v>
                </c:pt>
                <c:pt idx="22">
                  <c:v>27613.272919999999</c:v>
                </c:pt>
                <c:pt idx="23">
                  <c:v>28622.212769999998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A-4EC9-BE94-4B071567D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7082480"/>
        <c:axId val="1827084880"/>
      </c:lineChart>
      <c:catAx>
        <c:axId val="182708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27084880"/>
        <c:crosses val="autoZero"/>
        <c:auto val="1"/>
        <c:lblAlgn val="ctr"/>
        <c:lblOffset val="100"/>
        <c:noMultiLvlLbl val="0"/>
      </c:catAx>
      <c:valAx>
        <c:axId val="182708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43557159521726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2708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imposte indirette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'Imposte Indirette'!$B$4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'Imposte Indirette'!$A$5:$A$28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'Imposte Indirette'!$B$5:$B$28</c:f>
              <c:numCache>
                <c:formatCode>0.00</c:formatCode>
                <c:ptCount val="24"/>
                <c:pt idx="0">
                  <c:v>17284.16805</c:v>
                </c:pt>
                <c:pt idx="1">
                  <c:v>17025.89646</c:v>
                </c:pt>
                <c:pt idx="2">
                  <c:v>16332.26994</c:v>
                </c:pt>
                <c:pt idx="3">
                  <c:v>17415.632699999998</c:v>
                </c:pt>
                <c:pt idx="4">
                  <c:v>18632.04162</c:v>
                </c:pt>
                <c:pt idx="5">
                  <c:v>18441.48746</c:v>
                </c:pt>
                <c:pt idx="6">
                  <c:v>19581.755219999999</c:v>
                </c:pt>
                <c:pt idx="7">
                  <c:v>19963.673770000001</c:v>
                </c:pt>
                <c:pt idx="8">
                  <c:v>19449.142390000001</c:v>
                </c:pt>
                <c:pt idx="9">
                  <c:v>20312.673930000001</c:v>
                </c:pt>
                <c:pt idx="10">
                  <c:v>18239.72826</c:v>
                </c:pt>
                <c:pt idx="11">
                  <c:v>20871.0893</c:v>
                </c:pt>
                <c:pt idx="12">
                  <c:v>20487.99078</c:v>
                </c:pt>
                <c:pt idx="13">
                  <c:v>19715.530739999998</c:v>
                </c:pt>
                <c:pt idx="14">
                  <c:v>19830.29523</c:v>
                </c:pt>
                <c:pt idx="15">
                  <c:v>18931.414049999999</c:v>
                </c:pt>
                <c:pt idx="16">
                  <c:v>19596.653590000002</c:v>
                </c:pt>
                <c:pt idx="17">
                  <c:v>20260.562959999999</c:v>
                </c:pt>
                <c:pt idx="18">
                  <c:v>20622.419900000001</c:v>
                </c:pt>
                <c:pt idx="19">
                  <c:v>20550.935809999999</c:v>
                </c:pt>
                <c:pt idx="20">
                  <c:v>18061.320240000001</c:v>
                </c:pt>
                <c:pt idx="21">
                  <c:v>20796.875090000001</c:v>
                </c:pt>
                <c:pt idx="22">
                  <c:v>23291.2873</c:v>
                </c:pt>
                <c:pt idx="23">
                  <c:v>23883.407149999999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A-441A-9DFD-BBD3CB315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8975328"/>
        <c:axId val="1768980128"/>
      </c:lineChart>
      <c:catAx>
        <c:axId val="176897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8980128"/>
        <c:crosses val="autoZero"/>
        <c:auto val="1"/>
        <c:lblAlgn val="ctr"/>
        <c:lblOffset val="100"/>
        <c:noMultiLvlLbl val="0"/>
      </c:catAx>
      <c:valAx>
        <c:axId val="176898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1210986267166042E-2"/>
              <c:y val="0.273858267716535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8975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altri tributi propri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'Altri tributi propri'!$B$4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'Altri tributi propri'!$A$5:$A$28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'Altri tributi propri'!$B$5:$B$28</c:f>
              <c:numCache>
                <c:formatCode>0.00</c:formatCode>
                <c:ptCount val="24"/>
                <c:pt idx="0">
                  <c:v>2421.5066099999999</c:v>
                </c:pt>
                <c:pt idx="1">
                  <c:v>864.31798000000003</c:v>
                </c:pt>
                <c:pt idx="2">
                  <c:v>444.44173000000001</c:v>
                </c:pt>
                <c:pt idx="3">
                  <c:v>548.75455999999997</c:v>
                </c:pt>
                <c:pt idx="4">
                  <c:v>663.43577000000005</c:v>
                </c:pt>
                <c:pt idx="5">
                  <c:v>282.75256999999999</c:v>
                </c:pt>
                <c:pt idx="6">
                  <c:v>267.38405999999998</c:v>
                </c:pt>
                <c:pt idx="7">
                  <c:v>538.52449000000001</c:v>
                </c:pt>
                <c:pt idx="8">
                  <c:v>535.66209000000003</c:v>
                </c:pt>
                <c:pt idx="9">
                  <c:v>497.97230999999999</c:v>
                </c:pt>
                <c:pt idx="10">
                  <c:v>349.21471000000003</c:v>
                </c:pt>
                <c:pt idx="11">
                  <c:v>411.56783000000001</c:v>
                </c:pt>
                <c:pt idx="12">
                  <c:v>640.79417000000001</c:v>
                </c:pt>
                <c:pt idx="13">
                  <c:v>834.69745999999998</c:v>
                </c:pt>
                <c:pt idx="14">
                  <c:v>858.40533000000005</c:v>
                </c:pt>
                <c:pt idx="15">
                  <c:v>749.84537999999998</c:v>
                </c:pt>
                <c:pt idx="16">
                  <c:v>598.61893999999995</c:v>
                </c:pt>
                <c:pt idx="17">
                  <c:v>598.19343000000003</c:v>
                </c:pt>
                <c:pt idx="18">
                  <c:v>603.06858999999997</c:v>
                </c:pt>
                <c:pt idx="19">
                  <c:v>582.00608999999997</c:v>
                </c:pt>
                <c:pt idx="20">
                  <c:v>520.25563</c:v>
                </c:pt>
                <c:pt idx="21">
                  <c:v>315.74930000000001</c:v>
                </c:pt>
                <c:pt idx="22" formatCode="General">
                  <c:v>344.76641000000001</c:v>
                </c:pt>
                <c:pt idx="23" formatCode="General">
                  <c:v>333.88159999999999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C-4B70-909A-13F81F680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9946576"/>
        <c:axId val="1459948016"/>
      </c:lineChart>
      <c:catAx>
        <c:axId val="145994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59948016"/>
        <c:crosses val="autoZero"/>
        <c:auto val="1"/>
        <c:lblAlgn val="ctr"/>
        <c:lblOffset val="100"/>
        <c:noMultiLvlLbl val="0"/>
      </c:catAx>
      <c:valAx>
        <c:axId val="145994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97006415864683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59946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dividendi e altri proventi da partecipazioni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 anni 2000-2023, Piemonte. Prezzi correnti</a:t>
            </a:r>
          </a:p>
        </c:rich>
      </c:tx>
      <c:layout>
        <c:manualLayout>
          <c:xMode val="edge"/>
          <c:yMode val="edge"/>
          <c:x val="0.1862084426946631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Dividendi!$B$4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Dividendi!$A$5:$A$28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Dividendi!$B$5:$B$28</c:f>
              <c:numCache>
                <c:formatCode>0.00</c:formatCode>
                <c:ptCount val="24"/>
                <c:pt idx="0">
                  <c:v>2.4469999999999999E-2</c:v>
                </c:pt>
                <c:pt idx="1">
                  <c:v>21.574369999999998</c:v>
                </c:pt>
                <c:pt idx="2">
                  <c:v>17.005019999999998</c:v>
                </c:pt>
                <c:pt idx="3">
                  <c:v>32.254130000000004</c:v>
                </c:pt>
                <c:pt idx="4">
                  <c:v>48.62003</c:v>
                </c:pt>
                <c:pt idx="5">
                  <c:v>55.523710000000001</c:v>
                </c:pt>
                <c:pt idx="6">
                  <c:v>52.0642</c:v>
                </c:pt>
                <c:pt idx="7">
                  <c:v>62.462589999999999</c:v>
                </c:pt>
                <c:pt idx="8">
                  <c:v>42.614620000000002</c:v>
                </c:pt>
                <c:pt idx="9">
                  <c:v>76.004149999999996</c:v>
                </c:pt>
                <c:pt idx="10">
                  <c:v>65.448419999999999</c:v>
                </c:pt>
                <c:pt idx="11">
                  <c:v>39.048909999999999</c:v>
                </c:pt>
                <c:pt idx="12">
                  <c:v>126.09801</c:v>
                </c:pt>
                <c:pt idx="13">
                  <c:v>87.300190000000001</c:v>
                </c:pt>
                <c:pt idx="14">
                  <c:v>150.90319</c:v>
                </c:pt>
                <c:pt idx="15">
                  <c:v>130.6437</c:v>
                </c:pt>
                <c:pt idx="16">
                  <c:v>128.30393000000001</c:v>
                </c:pt>
                <c:pt idx="17">
                  <c:v>147.18493000000001</c:v>
                </c:pt>
                <c:pt idx="18">
                  <c:v>136.58611999999999</c:v>
                </c:pt>
                <c:pt idx="19">
                  <c:v>377.98045000000002</c:v>
                </c:pt>
                <c:pt idx="20">
                  <c:v>266.81380000000001</c:v>
                </c:pt>
                <c:pt idx="21">
                  <c:v>489.25536</c:v>
                </c:pt>
                <c:pt idx="22">
                  <c:v>280.00824999999998</c:v>
                </c:pt>
                <c:pt idx="23">
                  <c:v>397.93225999999999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B-4B4B-9EAB-8AC26D20A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9413392"/>
        <c:axId val="1859409552"/>
      </c:lineChart>
      <c:catAx>
        <c:axId val="185941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59409552"/>
        <c:crosses val="autoZero"/>
        <c:auto val="1"/>
        <c:lblAlgn val="ctr"/>
        <c:lblOffset val="100"/>
        <c:noMultiLvlLbl val="0"/>
      </c:catAx>
      <c:valAx>
        <c:axId val="185940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8311752697579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59413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interessi attivi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'Interessi attivi'!$B$4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'Interessi attivi'!$A$5:$A$28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'Interessi attivi'!$B$5:$B$28</c:f>
              <c:numCache>
                <c:formatCode>0.00</c:formatCode>
                <c:ptCount val="24"/>
                <c:pt idx="0">
                  <c:v>1017.90577</c:v>
                </c:pt>
                <c:pt idx="1">
                  <c:v>767.02844000000005</c:v>
                </c:pt>
                <c:pt idx="2">
                  <c:v>1276.4165700000001</c:v>
                </c:pt>
                <c:pt idx="3">
                  <c:v>912.79906000000005</c:v>
                </c:pt>
                <c:pt idx="4">
                  <c:v>973.25621000000001</c:v>
                </c:pt>
                <c:pt idx="5">
                  <c:v>1374.1967500000001</c:v>
                </c:pt>
                <c:pt idx="6">
                  <c:v>1268.5622499999999</c:v>
                </c:pt>
                <c:pt idx="7">
                  <c:v>1032.6258800000001</c:v>
                </c:pt>
                <c:pt idx="8">
                  <c:v>1223.42986</c:v>
                </c:pt>
                <c:pt idx="9">
                  <c:v>1143.65635</c:v>
                </c:pt>
                <c:pt idx="10">
                  <c:v>1050.65834</c:v>
                </c:pt>
                <c:pt idx="11">
                  <c:v>1148.7917299999999</c:v>
                </c:pt>
                <c:pt idx="12">
                  <c:v>803.03792999999996</c:v>
                </c:pt>
                <c:pt idx="13">
                  <c:v>783.86917000000005</c:v>
                </c:pt>
                <c:pt idx="14">
                  <c:v>894.31640000000004</c:v>
                </c:pt>
                <c:pt idx="15">
                  <c:v>785.26193000000001</c:v>
                </c:pt>
                <c:pt idx="16">
                  <c:v>689.83086000000003</c:v>
                </c:pt>
                <c:pt idx="17">
                  <c:v>806.79591000000005</c:v>
                </c:pt>
                <c:pt idx="18">
                  <c:v>838.99712999999997</c:v>
                </c:pt>
                <c:pt idx="19">
                  <c:v>852.11018000000001</c:v>
                </c:pt>
                <c:pt idx="20">
                  <c:v>777.80100000000004</c:v>
                </c:pt>
                <c:pt idx="21">
                  <c:v>887.4</c:v>
                </c:pt>
                <c:pt idx="22">
                  <c:v>866.58830999999998</c:v>
                </c:pt>
                <c:pt idx="23">
                  <c:v>1196.70813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9-425B-98FE-698F344A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7455616"/>
        <c:axId val="1767455136"/>
      </c:lineChart>
      <c:catAx>
        <c:axId val="176745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7455136"/>
        <c:crosses val="autoZero"/>
        <c:auto val="1"/>
        <c:lblAlgn val="ctr"/>
        <c:lblOffset val="100"/>
        <c:noMultiLvlLbl val="0"/>
      </c:catAx>
      <c:valAx>
        <c:axId val="176745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59969378827646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7455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contributi sociali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'Contributi Sociali'!$B$4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'Contributi Sociali'!$A$5:$A$28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'Contributi Sociali'!$B$5:$B$28</c:f>
              <c:numCache>
                <c:formatCode>0.00</c:formatCode>
                <c:ptCount val="24"/>
                <c:pt idx="0">
                  <c:v>12260.99224</c:v>
                </c:pt>
                <c:pt idx="1">
                  <c:v>13172.46322</c:v>
                </c:pt>
                <c:pt idx="2">
                  <c:v>13513.14423</c:v>
                </c:pt>
                <c:pt idx="3">
                  <c:v>14115.05105</c:v>
                </c:pt>
                <c:pt idx="4">
                  <c:v>14326.872100000001</c:v>
                </c:pt>
                <c:pt idx="5">
                  <c:v>14649.09563</c:v>
                </c:pt>
                <c:pt idx="6">
                  <c:v>15028.01619</c:v>
                </c:pt>
                <c:pt idx="7">
                  <c:v>16210.826220000001</c:v>
                </c:pt>
                <c:pt idx="8">
                  <c:v>17392.400659999999</c:v>
                </c:pt>
                <c:pt idx="9">
                  <c:v>16708.328020000001</c:v>
                </c:pt>
                <c:pt idx="10">
                  <c:v>16977.958709999999</c:v>
                </c:pt>
                <c:pt idx="11">
                  <c:v>17383.270960000002</c:v>
                </c:pt>
                <c:pt idx="12">
                  <c:v>17871.042710000002</c:v>
                </c:pt>
                <c:pt idx="13">
                  <c:v>17781.89961</c:v>
                </c:pt>
                <c:pt idx="14">
                  <c:v>17637.365819999999</c:v>
                </c:pt>
                <c:pt idx="15">
                  <c:v>18253.799449999999</c:v>
                </c:pt>
                <c:pt idx="16">
                  <c:v>18624.08682</c:v>
                </c:pt>
                <c:pt idx="17">
                  <c:v>18959.064299999998</c:v>
                </c:pt>
                <c:pt idx="18">
                  <c:v>19480.028760000001</c:v>
                </c:pt>
                <c:pt idx="19">
                  <c:v>19915.790219999999</c:v>
                </c:pt>
                <c:pt idx="20">
                  <c:v>18950.125929999998</c:v>
                </c:pt>
                <c:pt idx="21">
                  <c:v>19977.934789999999</c:v>
                </c:pt>
                <c:pt idx="22">
                  <c:v>21132.391790000001</c:v>
                </c:pt>
                <c:pt idx="23">
                  <c:v>22314.51684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E-43D7-A428-34C1EE63E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686176"/>
        <c:axId val="1804685216"/>
      </c:lineChart>
      <c:catAx>
        <c:axId val="180468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4685216"/>
        <c:crosses val="autoZero"/>
        <c:auto val="1"/>
        <c:lblAlgn val="ctr"/>
        <c:lblOffset val="100"/>
        <c:noMultiLvlLbl val="0"/>
      </c:catAx>
      <c:valAx>
        <c:axId val="180468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73858267716535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468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vendita di beni e servizi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'Vendita beni e servizi'!$B$4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'Vendita beni e servizi'!$A$5:$A$28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'Vendita beni e servizi'!$B$5:$B$28</c:f>
              <c:numCache>
                <c:formatCode>0.00</c:formatCode>
                <c:ptCount val="24"/>
                <c:pt idx="0">
                  <c:v>891.28305999999998</c:v>
                </c:pt>
                <c:pt idx="1">
                  <c:v>1069.95976</c:v>
                </c:pt>
                <c:pt idx="2">
                  <c:v>1057.1764599999999</c:v>
                </c:pt>
                <c:pt idx="3">
                  <c:v>1320.8436400000001</c:v>
                </c:pt>
                <c:pt idx="4">
                  <c:v>1172.0971999999999</c:v>
                </c:pt>
                <c:pt idx="5">
                  <c:v>1181.9131500000001</c:v>
                </c:pt>
                <c:pt idx="6">
                  <c:v>1169.7373700000001</c:v>
                </c:pt>
                <c:pt idx="7">
                  <c:v>1194.2305100000001</c:v>
                </c:pt>
                <c:pt idx="8">
                  <c:v>1343.0474400000001</c:v>
                </c:pt>
                <c:pt idx="9">
                  <c:v>1420.3600799999999</c:v>
                </c:pt>
                <c:pt idx="10">
                  <c:v>1353.7824700000001</c:v>
                </c:pt>
                <c:pt idx="11">
                  <c:v>1286.5416299999999</c:v>
                </c:pt>
                <c:pt idx="12">
                  <c:v>1414.91419</c:v>
                </c:pt>
                <c:pt idx="13">
                  <c:v>1291.5631100000001</c:v>
                </c:pt>
                <c:pt idx="14">
                  <c:v>1372.8472300000001</c:v>
                </c:pt>
                <c:pt idx="15">
                  <c:v>1358.5423900000001</c:v>
                </c:pt>
                <c:pt idx="16">
                  <c:v>1852.39129</c:v>
                </c:pt>
                <c:pt idx="17">
                  <c:v>1579.2968800000001</c:v>
                </c:pt>
                <c:pt idx="18">
                  <c:v>1519.5243800000001</c:v>
                </c:pt>
                <c:pt idx="19">
                  <c:v>2405.11301</c:v>
                </c:pt>
                <c:pt idx="20">
                  <c:v>1545.4533899999999</c:v>
                </c:pt>
                <c:pt idx="21">
                  <c:v>1624.45289</c:v>
                </c:pt>
                <c:pt idx="22">
                  <c:v>1990.79781</c:v>
                </c:pt>
                <c:pt idx="23">
                  <c:v>1822.5305499999999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E-4902-9552-D3E0A6824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9301712"/>
        <c:axId val="1761585552"/>
      </c:lineChart>
      <c:catAx>
        <c:axId val="166930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1585552"/>
        <c:crosses val="autoZero"/>
        <c:auto val="1"/>
        <c:lblAlgn val="ctr"/>
        <c:lblOffset val="100"/>
        <c:noMultiLvlLbl val="0"/>
      </c:catAx>
      <c:valAx>
        <c:axId val="176158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73858267716535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930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in conto corrente da UE e altre istituzioni estere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da UE ed estero'!$B$4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da UE ed estero'!$A$5:$A$28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'Trasf. da UE ed estero'!$B$5:$B$28</c:f>
              <c:numCache>
                <c:formatCode>0.00</c:formatCode>
                <c:ptCount val="24"/>
                <c:pt idx="0">
                  <c:v>133.34145000000001</c:v>
                </c:pt>
                <c:pt idx="1">
                  <c:v>257.05441000000002</c:v>
                </c:pt>
                <c:pt idx="2">
                  <c:v>523.58605</c:v>
                </c:pt>
                <c:pt idx="3">
                  <c:v>582.82335999999998</c:v>
                </c:pt>
                <c:pt idx="4">
                  <c:v>574.45356000000004</c:v>
                </c:pt>
                <c:pt idx="5">
                  <c:v>651.34921999999995</c:v>
                </c:pt>
                <c:pt idx="6">
                  <c:v>614.54719999999998</c:v>
                </c:pt>
                <c:pt idx="7">
                  <c:v>601.55646000000002</c:v>
                </c:pt>
                <c:pt idx="8">
                  <c:v>624.80561999999998</c:v>
                </c:pt>
                <c:pt idx="9">
                  <c:v>379.58728000000002</c:v>
                </c:pt>
                <c:pt idx="10">
                  <c:v>441.14627999999999</c:v>
                </c:pt>
                <c:pt idx="11">
                  <c:v>552.99955</c:v>
                </c:pt>
                <c:pt idx="12">
                  <c:v>569.43629999999996</c:v>
                </c:pt>
                <c:pt idx="13">
                  <c:v>609.44944999999996</c:v>
                </c:pt>
                <c:pt idx="14">
                  <c:v>709.53350999999998</c:v>
                </c:pt>
                <c:pt idx="15">
                  <c:v>589.85963000000004</c:v>
                </c:pt>
                <c:pt idx="16">
                  <c:v>514.84993999999995</c:v>
                </c:pt>
                <c:pt idx="17">
                  <c:v>585.56726000000003</c:v>
                </c:pt>
                <c:pt idx="18">
                  <c:v>717.90711999999996</c:v>
                </c:pt>
                <c:pt idx="19">
                  <c:v>911.70700999999997</c:v>
                </c:pt>
                <c:pt idx="20">
                  <c:v>1008.33384</c:v>
                </c:pt>
                <c:pt idx="21">
                  <c:v>913.85690999999997</c:v>
                </c:pt>
                <c:pt idx="22">
                  <c:v>841.54949999999997</c:v>
                </c:pt>
                <c:pt idx="23">
                  <c:v>507.77480000000003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3-407F-9B60-0D2606A54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9140224"/>
        <c:axId val="1759139264"/>
      </c:lineChart>
      <c:catAx>
        <c:axId val="175914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9139264"/>
        <c:crosses val="autoZero"/>
        <c:auto val="1"/>
        <c:lblAlgn val="ctr"/>
        <c:lblOffset val="100"/>
        <c:noMultiLvlLbl val="0"/>
      </c:catAx>
      <c:valAx>
        <c:axId val="175913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9140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99060</xdr:colOff>
      <xdr:row>7</xdr:row>
      <xdr:rowOff>102870</xdr:rowOff>
    </xdr:from>
    <xdr:to>
      <xdr:col>10</xdr:col>
      <xdr:colOff>403860</xdr:colOff>
      <xdr:row>22</xdr:row>
      <xdr:rowOff>102870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1852D4-88F1-4AEC-910E-0E4C5D991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762000</xdr:colOff>
      <xdr:row>7</xdr:row>
      <xdr:rowOff>156210</xdr:rowOff>
    </xdr:from>
    <xdr:to>
      <xdr:col>5</xdr:col>
      <xdr:colOff>396240</xdr:colOff>
      <xdr:row>22</xdr:row>
      <xdr:rowOff>156210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03C5DBF-04EA-4561-B7F3-DC38CFC3F1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731520</xdr:colOff>
      <xdr:row>7</xdr:row>
      <xdr:rowOff>125730</xdr:rowOff>
    </xdr:from>
    <xdr:to>
      <xdr:col>6</xdr:col>
      <xdr:colOff>480060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1DC4C7-5833-4332-9B23-6BE28A889A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792480</xdr:colOff>
      <xdr:row>3</xdr:row>
      <xdr:rowOff>34290</xdr:rowOff>
    </xdr:from>
    <xdr:to>
      <xdr:col>5</xdr:col>
      <xdr:colOff>464820</xdr:colOff>
      <xdr:row>18</xdr:row>
      <xdr:rowOff>34290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FBAD809-83A2-4CF2-96F7-B6A6FD454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601980</xdr:colOff>
      <xdr:row>3</xdr:row>
      <xdr:rowOff>41910</xdr:rowOff>
    </xdr:from>
    <xdr:to>
      <xdr:col>5</xdr:col>
      <xdr:colOff>182880</xdr:colOff>
      <xdr:row>18</xdr:row>
      <xdr:rowOff>41910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20B793E-11BD-4334-97CE-CDA7D1F31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937260</xdr:colOff>
      <xdr:row>4</xdr:row>
      <xdr:rowOff>118110</xdr:rowOff>
    </xdr:from>
    <xdr:to>
      <xdr:col>2</xdr:col>
      <xdr:colOff>5509260</xdr:colOff>
      <xdr:row>19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FD0EF6C-6C47-4098-8FCA-55ECB240A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7</xdr:row>
      <xdr:rowOff>118110</xdr:rowOff>
    </xdr:from>
    <xdr:to>
      <xdr:col>5</xdr:col>
      <xdr:colOff>464820</xdr:colOff>
      <xdr:row>22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B8E686B-8BB0-4F44-A195-3240C66961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563880</xdr:colOff>
      <xdr:row>7</xdr:row>
      <xdr:rowOff>140970</xdr:rowOff>
    </xdr:from>
    <xdr:to>
      <xdr:col>8</xdr:col>
      <xdr:colOff>175260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8B5553C-93EF-45E3-AE3F-8671D33C6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</xdr:colOff>
      <xdr:row>7</xdr:row>
      <xdr:rowOff>133350</xdr:rowOff>
    </xdr:from>
    <xdr:to>
      <xdr:col>10</xdr:col>
      <xdr:colOff>266700</xdr:colOff>
      <xdr:row>23</xdr:row>
      <xdr:rowOff>144780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70E13CD-0E31-4879-95AA-F7FED541DE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</xdr:colOff>
      <xdr:row>7</xdr:row>
      <xdr:rowOff>125730</xdr:rowOff>
    </xdr:from>
    <xdr:to>
      <xdr:col>10</xdr:col>
      <xdr:colOff>320040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7C52C5A-B6A8-41EE-8BE4-6DF71350D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7</xdr:row>
      <xdr:rowOff>102870</xdr:rowOff>
    </xdr:from>
    <xdr:to>
      <xdr:col>10</xdr:col>
      <xdr:colOff>342900</xdr:colOff>
      <xdr:row>22</xdr:row>
      <xdr:rowOff>102870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211705-428A-4F15-B80C-094E0C1698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815340</xdr:colOff>
      <xdr:row>6</xdr:row>
      <xdr:rowOff>26670</xdr:rowOff>
    </xdr:from>
    <xdr:to>
      <xdr:col>7</xdr:col>
      <xdr:colOff>556260</xdr:colOff>
      <xdr:row>21</xdr:row>
      <xdr:rowOff>26670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9E3AF93-9D5D-4CF9-B76F-72A72F82B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617220</xdr:colOff>
      <xdr:row>7</xdr:row>
      <xdr:rowOff>163830</xdr:rowOff>
    </xdr:from>
    <xdr:to>
      <xdr:col>6</xdr:col>
      <xdr:colOff>556260</xdr:colOff>
      <xdr:row>22</xdr:row>
      <xdr:rowOff>163830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0901A9A-BABF-4F09-8BD1-692175A46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975360</xdr:colOff>
      <xdr:row>7</xdr:row>
      <xdr:rowOff>125730</xdr:rowOff>
    </xdr:from>
    <xdr:to>
      <xdr:col>9</xdr:col>
      <xdr:colOff>373380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786587-4042-44EF-8277-CAC37CE061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1089660</xdr:colOff>
      <xdr:row>7</xdr:row>
      <xdr:rowOff>110490</xdr:rowOff>
    </xdr:from>
    <xdr:to>
      <xdr:col>9</xdr:col>
      <xdr:colOff>121920</xdr:colOff>
      <xdr:row>22</xdr:row>
      <xdr:rowOff>110490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B92C084-F32F-4F46-9DC5-0BA50A8AA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822960</xdr:colOff>
      <xdr:row>8</xdr:row>
      <xdr:rowOff>72390</xdr:rowOff>
    </xdr:from>
    <xdr:to>
      <xdr:col>4</xdr:col>
      <xdr:colOff>381000</xdr:colOff>
      <xdr:row>23</xdr:row>
      <xdr:rowOff>72390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2EC73-6516-4D9F-B241-358838C581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olitichecoesione.governo.it/it/politica-di-coesione/misurazione-valutazione-e-trasparenza/la-misurazione-delle-politiche-di-coesione/conti-pubblici-territoriali-cpt/i-dati/catalogo-open-cpt/?page=1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J15"/>
  <sheetViews>
    <sheetView tabSelected="1" workbookViewId="0">
      <selection activeCell="D24" sqref="D24"/>
    </sheetView>
  </sheetViews>
  <sheetFormatPr defaultRowHeight="14.4" x14ac:dyDescent="0.3"/>
  <cols>
    <col min="1" max="1" width="40.33203125" customWidth="1"/>
    <col min="2" max="2" width="41.5546875" customWidth="1"/>
    <col min="3" max="3" width="14.5546875" customWidth="1"/>
    <col min="4" max="4" width="14.33203125" customWidth="1"/>
    <col min="5" max="5" width="15" customWidth="1"/>
    <col min="6" max="6" width="47.33203125" customWidth="1"/>
    <col min="7" max="7" width="54.33203125" customWidth="1"/>
  </cols>
  <sheetData>
    <row r="8" spans="1:10" ht="14.4" customHeight="1" x14ac:dyDescent="0.3">
      <c r="A8" s="1" t="s">
        <v>2</v>
      </c>
      <c r="B8" s="1"/>
      <c r="C8" s="1"/>
      <c r="D8" s="1"/>
      <c r="E8" s="1"/>
      <c r="F8" s="1"/>
      <c r="G8" s="1"/>
    </row>
    <row r="9" spans="1:10" ht="14.4" customHeight="1" x14ac:dyDescent="0.3">
      <c r="A9" s="1"/>
      <c r="B9" s="1"/>
      <c r="C9" s="1"/>
      <c r="D9" s="1"/>
      <c r="E9" s="1"/>
      <c r="F9" s="1"/>
      <c r="G9" s="1"/>
    </row>
    <row r="10" spans="1:10" ht="14.4" customHeight="1" x14ac:dyDescent="0.3">
      <c r="A10" s="1"/>
      <c r="B10" s="1"/>
      <c r="C10" s="1"/>
      <c r="D10" s="1"/>
      <c r="E10" s="1"/>
      <c r="F10" s="1"/>
      <c r="G10" s="1"/>
    </row>
    <row r="11" spans="1:10" ht="14.4" customHeight="1" x14ac:dyDescent="0.3">
      <c r="A11" s="1"/>
      <c r="B11" s="1"/>
      <c r="C11" s="1"/>
      <c r="D11" s="1"/>
      <c r="E11" s="1"/>
      <c r="F11" s="1"/>
      <c r="G11" s="1"/>
    </row>
    <row r="12" spans="1:10" ht="14.4" customHeight="1" x14ac:dyDescent="0.3">
      <c r="A12" s="1"/>
      <c r="B12" s="1"/>
      <c r="C12" s="1"/>
      <c r="D12" s="1"/>
      <c r="E12" s="1"/>
      <c r="F12" s="1"/>
      <c r="G12" s="1"/>
    </row>
    <row r="14" spans="1:10" ht="21" x14ac:dyDescent="0.4">
      <c r="A14" s="2" t="s">
        <v>0</v>
      </c>
      <c r="B14" s="2"/>
      <c r="C14" s="2"/>
      <c r="D14" s="2"/>
      <c r="E14" s="2"/>
      <c r="F14" s="2"/>
      <c r="G14" s="2"/>
    </row>
    <row r="15" spans="1:10" ht="21" x14ac:dyDescent="0.4">
      <c r="A15" s="4"/>
      <c r="B15" s="3" t="s">
        <v>1</v>
      </c>
      <c r="C15" s="3"/>
      <c r="D15" s="3"/>
      <c r="E15" s="3"/>
      <c r="F15" s="3"/>
      <c r="G15" s="4"/>
      <c r="H15" s="4"/>
      <c r="I15" s="4"/>
      <c r="J15" s="4"/>
    </row>
  </sheetData>
  <mergeCells count="3">
    <mergeCell ref="A8:G12"/>
    <mergeCell ref="A14:G14"/>
    <mergeCell ref="B15:F15"/>
  </mergeCells>
  <hyperlinks>
    <hyperlink ref="B15:F15" r:id="rId1" display="Catalogo Open CPT " xr:uid="{9D4ED4CB-A9B0-451C-901D-74EBAD0A976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3B87C-F12D-44E3-B1CE-A3DE427A8ADF}">
  <dimension ref="A2:C28"/>
  <sheetViews>
    <sheetView workbookViewId="0">
      <selection activeCell="C13" sqref="C13"/>
    </sheetView>
  </sheetViews>
  <sheetFormatPr defaultRowHeight="14.4" x14ac:dyDescent="0.3"/>
  <cols>
    <col min="1" max="1" width="12" customWidth="1"/>
    <col min="2" max="2" width="14.44140625" bestFit="1" customWidth="1"/>
    <col min="3" max="3" width="64.21875" customWidth="1"/>
  </cols>
  <sheetData>
    <row r="2" spans="1:3" x14ac:dyDescent="0.3">
      <c r="A2" s="7" t="s">
        <v>14</v>
      </c>
      <c r="B2" s="7"/>
      <c r="C2" s="7"/>
    </row>
    <row r="4" spans="1:3" x14ac:dyDescent="0.3">
      <c r="A4" s="6" t="s">
        <v>4</v>
      </c>
      <c r="B4" s="6" t="s">
        <v>6</v>
      </c>
    </row>
    <row r="5" spans="1:3" x14ac:dyDescent="0.3">
      <c r="A5" s="6">
        <v>2000</v>
      </c>
      <c r="B5" s="5">
        <v>133.34145000000001</v>
      </c>
    </row>
    <row r="6" spans="1:3" x14ac:dyDescent="0.3">
      <c r="A6" s="6">
        <v>2001</v>
      </c>
      <c r="B6" s="5">
        <v>257.05441000000002</v>
      </c>
    </row>
    <row r="7" spans="1:3" x14ac:dyDescent="0.3">
      <c r="A7" s="6">
        <v>2002</v>
      </c>
      <c r="B7" s="5">
        <v>523.58605</v>
      </c>
    </row>
    <row r="8" spans="1:3" x14ac:dyDescent="0.3">
      <c r="A8" s="6">
        <v>2003</v>
      </c>
      <c r="B8" s="5">
        <v>582.82335999999998</v>
      </c>
    </row>
    <row r="9" spans="1:3" x14ac:dyDescent="0.3">
      <c r="A9" s="6">
        <v>2004</v>
      </c>
      <c r="B9" s="5">
        <v>574.45356000000004</v>
      </c>
    </row>
    <row r="10" spans="1:3" x14ac:dyDescent="0.3">
      <c r="A10" s="6">
        <v>2005</v>
      </c>
      <c r="B10" s="5">
        <v>651.34921999999995</v>
      </c>
    </row>
    <row r="11" spans="1:3" x14ac:dyDescent="0.3">
      <c r="A11" s="6">
        <v>2006</v>
      </c>
      <c r="B11" s="5">
        <v>614.54719999999998</v>
      </c>
    </row>
    <row r="12" spans="1:3" x14ac:dyDescent="0.3">
      <c r="A12" s="6">
        <v>2007</v>
      </c>
      <c r="B12" s="5">
        <v>601.55646000000002</v>
      </c>
    </row>
    <row r="13" spans="1:3" x14ac:dyDescent="0.3">
      <c r="A13" s="6">
        <v>2008</v>
      </c>
      <c r="B13" s="5">
        <v>624.80561999999998</v>
      </c>
    </row>
    <row r="14" spans="1:3" x14ac:dyDescent="0.3">
      <c r="A14" s="6">
        <v>2009</v>
      </c>
      <c r="B14" s="5">
        <v>379.58728000000002</v>
      </c>
    </row>
    <row r="15" spans="1:3" x14ac:dyDescent="0.3">
      <c r="A15" s="6">
        <v>2010</v>
      </c>
      <c r="B15" s="5">
        <v>441.14627999999999</v>
      </c>
    </row>
    <row r="16" spans="1:3" x14ac:dyDescent="0.3">
      <c r="A16" s="6">
        <v>2011</v>
      </c>
      <c r="B16" s="5">
        <v>552.99955</v>
      </c>
    </row>
    <row r="17" spans="1:2" x14ac:dyDescent="0.3">
      <c r="A17" s="6">
        <v>2012</v>
      </c>
      <c r="B17" s="5">
        <v>569.43629999999996</v>
      </c>
    </row>
    <row r="18" spans="1:2" x14ac:dyDescent="0.3">
      <c r="A18" s="6">
        <v>2013</v>
      </c>
      <c r="B18" s="5">
        <v>609.44944999999996</v>
      </c>
    </row>
    <row r="19" spans="1:2" x14ac:dyDescent="0.3">
      <c r="A19" s="6">
        <v>2014</v>
      </c>
      <c r="B19" s="5">
        <v>709.53350999999998</v>
      </c>
    </row>
    <row r="20" spans="1:2" x14ac:dyDescent="0.3">
      <c r="A20" s="6">
        <v>2015</v>
      </c>
      <c r="B20" s="5">
        <v>589.85963000000004</v>
      </c>
    </row>
    <row r="21" spans="1:2" x14ac:dyDescent="0.3">
      <c r="A21" s="6">
        <v>2016</v>
      </c>
      <c r="B21" s="5">
        <v>514.84993999999995</v>
      </c>
    </row>
    <row r="22" spans="1:2" x14ac:dyDescent="0.3">
      <c r="A22" s="6">
        <v>2017</v>
      </c>
      <c r="B22" s="5">
        <v>585.56726000000003</v>
      </c>
    </row>
    <row r="23" spans="1:2" x14ac:dyDescent="0.3">
      <c r="A23" s="6">
        <v>2018</v>
      </c>
      <c r="B23" s="5">
        <v>717.90711999999996</v>
      </c>
    </row>
    <row r="24" spans="1:2" x14ac:dyDescent="0.3">
      <c r="A24" s="6">
        <v>2019</v>
      </c>
      <c r="B24" s="5">
        <v>911.70700999999997</v>
      </c>
    </row>
    <row r="25" spans="1:2" x14ac:dyDescent="0.3">
      <c r="A25" s="6">
        <v>2020</v>
      </c>
      <c r="B25" s="5">
        <v>1008.33384</v>
      </c>
    </row>
    <row r="26" spans="1:2" x14ac:dyDescent="0.3">
      <c r="A26" s="6">
        <v>2021</v>
      </c>
      <c r="B26" s="5">
        <v>913.85690999999997</v>
      </c>
    </row>
    <row r="27" spans="1:2" x14ac:dyDescent="0.3">
      <c r="A27" s="6">
        <v>2022</v>
      </c>
      <c r="B27" s="5">
        <v>841.54949999999997</v>
      </c>
    </row>
    <row r="28" spans="1:2" x14ac:dyDescent="0.3">
      <c r="A28" s="6">
        <v>2023</v>
      </c>
      <c r="B28" s="5">
        <v>507.77480000000003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AB5B9-FF3B-4DDA-A319-6300CAF86904}">
  <dimension ref="A2:C28"/>
  <sheetViews>
    <sheetView workbookViewId="0">
      <selection activeCell="C4" sqref="C4"/>
    </sheetView>
  </sheetViews>
  <sheetFormatPr defaultRowHeight="14.4" x14ac:dyDescent="0.3"/>
  <cols>
    <col min="2" max="2" width="14.44140625" bestFit="1" customWidth="1"/>
    <col min="3" max="3" width="54.21875" bestFit="1" customWidth="1"/>
  </cols>
  <sheetData>
    <row r="2" spans="1:3" x14ac:dyDescent="0.3">
      <c r="A2" s="7" t="s">
        <v>15</v>
      </c>
      <c r="B2" s="7"/>
      <c r="C2" s="7"/>
    </row>
    <row r="4" spans="1:3" x14ac:dyDescent="0.3">
      <c r="A4" s="6" t="s">
        <v>4</v>
      </c>
      <c r="B4" s="6" t="s">
        <v>6</v>
      </c>
    </row>
    <row r="5" spans="1:3" x14ac:dyDescent="0.3">
      <c r="A5" s="11">
        <v>2000</v>
      </c>
      <c r="B5" s="5">
        <v>67.845849999999999</v>
      </c>
    </row>
    <row r="6" spans="1:3" x14ac:dyDescent="0.3">
      <c r="A6" s="11">
        <v>2001</v>
      </c>
      <c r="B6" s="5">
        <v>82.099959999999996</v>
      </c>
    </row>
    <row r="7" spans="1:3" x14ac:dyDescent="0.3">
      <c r="A7" s="11">
        <v>2002</v>
      </c>
      <c r="B7" s="5">
        <v>153.32474999999999</v>
      </c>
    </row>
    <row r="8" spans="1:3" x14ac:dyDescent="0.3">
      <c r="A8" s="11">
        <v>2003</v>
      </c>
      <c r="B8" s="5">
        <v>167.72931</v>
      </c>
    </row>
    <row r="9" spans="1:3" x14ac:dyDescent="0.3">
      <c r="A9" s="11">
        <v>2004</v>
      </c>
      <c r="B9" s="5">
        <v>185.11454000000001</v>
      </c>
    </row>
    <row r="10" spans="1:3" x14ac:dyDescent="0.3">
      <c r="A10" s="11">
        <v>2005</v>
      </c>
      <c r="B10" s="5">
        <v>164.16980000000001</v>
      </c>
    </row>
    <row r="11" spans="1:3" x14ac:dyDescent="0.3">
      <c r="A11" s="11">
        <v>2006</v>
      </c>
      <c r="B11" s="5">
        <v>153.74852000000001</v>
      </c>
    </row>
    <row r="12" spans="1:3" x14ac:dyDescent="0.3">
      <c r="A12" s="11">
        <v>2007</v>
      </c>
      <c r="B12" s="5">
        <v>176.40540999999999</v>
      </c>
    </row>
    <row r="13" spans="1:3" x14ac:dyDescent="0.3">
      <c r="A13" s="11">
        <v>2008</v>
      </c>
      <c r="B13" s="5">
        <v>185.27100999999999</v>
      </c>
    </row>
    <row r="14" spans="1:3" x14ac:dyDescent="0.3">
      <c r="A14" s="11">
        <v>2009</v>
      </c>
      <c r="B14" s="5">
        <v>191.04930999999999</v>
      </c>
    </row>
    <row r="15" spans="1:3" x14ac:dyDescent="0.3">
      <c r="A15" s="11">
        <v>2010</v>
      </c>
      <c r="B15" s="5">
        <v>199.67431999999999</v>
      </c>
    </row>
    <row r="16" spans="1:3" x14ac:dyDescent="0.3">
      <c r="A16" s="11">
        <v>2011</v>
      </c>
      <c r="B16" s="5">
        <v>230.42671999999999</v>
      </c>
    </row>
    <row r="17" spans="1:2" x14ac:dyDescent="0.3">
      <c r="A17" s="11">
        <v>2012</v>
      </c>
      <c r="B17" s="5">
        <v>225.72078999999999</v>
      </c>
    </row>
    <row r="18" spans="1:2" x14ac:dyDescent="0.3">
      <c r="A18" s="11">
        <v>2013</v>
      </c>
      <c r="B18" s="5">
        <v>971.93534999999997</v>
      </c>
    </row>
    <row r="19" spans="1:2" x14ac:dyDescent="0.3">
      <c r="A19" s="11">
        <v>2014</v>
      </c>
      <c r="B19" s="5">
        <v>1078.1783</v>
      </c>
    </row>
    <row r="20" spans="1:2" x14ac:dyDescent="0.3">
      <c r="A20" s="11">
        <v>2015</v>
      </c>
      <c r="B20" s="5">
        <v>1136.50604</v>
      </c>
    </row>
    <row r="21" spans="1:2" x14ac:dyDescent="0.3">
      <c r="A21" s="11">
        <v>2016</v>
      </c>
      <c r="B21" s="5">
        <v>956.53151000000003</v>
      </c>
    </row>
    <row r="22" spans="1:2" x14ac:dyDescent="0.3">
      <c r="A22" s="11">
        <v>2017</v>
      </c>
      <c r="B22" s="5">
        <v>968.8614</v>
      </c>
    </row>
    <row r="23" spans="1:2" x14ac:dyDescent="0.3">
      <c r="A23" s="11">
        <v>2018</v>
      </c>
      <c r="B23" s="5">
        <v>893.33686</v>
      </c>
    </row>
    <row r="24" spans="1:2" x14ac:dyDescent="0.3">
      <c r="A24" s="11">
        <v>2019</v>
      </c>
      <c r="B24" s="5">
        <v>891.51504</v>
      </c>
    </row>
    <row r="25" spans="1:2" x14ac:dyDescent="0.3">
      <c r="A25" s="11">
        <v>2020</v>
      </c>
      <c r="B25" s="5">
        <v>759.44462999999996</v>
      </c>
    </row>
    <row r="26" spans="1:2" x14ac:dyDescent="0.3">
      <c r="A26" s="11">
        <v>2021</v>
      </c>
      <c r="B26" s="5">
        <v>1036.8256899999999</v>
      </c>
    </row>
    <row r="27" spans="1:2" x14ac:dyDescent="0.3">
      <c r="A27" s="11">
        <v>2022</v>
      </c>
      <c r="B27" s="5">
        <v>1347.36493</v>
      </c>
    </row>
    <row r="28" spans="1:2" x14ac:dyDescent="0.3">
      <c r="A28" s="11">
        <v>2023</v>
      </c>
      <c r="B28" s="5">
        <v>1270.1700599999999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1D74C-2ACD-4575-9241-7AEBD675231F}">
  <dimension ref="A2:C28"/>
  <sheetViews>
    <sheetView workbookViewId="0">
      <selection activeCell="C6" sqref="C6"/>
    </sheetView>
  </sheetViews>
  <sheetFormatPr defaultRowHeight="14.4" x14ac:dyDescent="0.3"/>
  <cols>
    <col min="1" max="1" width="11.33203125" customWidth="1"/>
    <col min="2" max="2" width="18.77734375" bestFit="1" customWidth="1"/>
    <col min="3" max="3" width="43.6640625" bestFit="1" customWidth="1"/>
  </cols>
  <sheetData>
    <row r="2" spans="1:3" x14ac:dyDescent="0.3">
      <c r="A2" s="7" t="s">
        <v>16</v>
      </c>
      <c r="B2" s="7"/>
      <c r="C2" s="7"/>
    </row>
    <row r="4" spans="1:3" x14ac:dyDescent="0.3">
      <c r="A4" s="6" t="s">
        <v>4</v>
      </c>
      <c r="B4" s="6" t="s">
        <v>6</v>
      </c>
    </row>
    <row r="5" spans="1:3" x14ac:dyDescent="0.3">
      <c r="A5" s="9">
        <v>2000</v>
      </c>
      <c r="B5" s="5">
        <v>256.83350999999999</v>
      </c>
    </row>
    <row r="6" spans="1:3" x14ac:dyDescent="0.3">
      <c r="A6" s="9">
        <v>2001</v>
      </c>
      <c r="B6" s="5">
        <v>258.74104</v>
      </c>
    </row>
    <row r="7" spans="1:3" x14ac:dyDescent="0.3">
      <c r="A7" s="9">
        <v>2002</v>
      </c>
      <c r="B7" s="5">
        <v>375.62689</v>
      </c>
    </row>
    <row r="8" spans="1:3" x14ac:dyDescent="0.3">
      <c r="A8" s="9">
        <v>2003</v>
      </c>
      <c r="B8" s="5">
        <v>310.83251999999999</v>
      </c>
    </row>
    <row r="9" spans="1:3" x14ac:dyDescent="0.3">
      <c r="A9" s="9">
        <v>2004</v>
      </c>
      <c r="B9" s="5">
        <v>386.18644</v>
      </c>
    </row>
    <row r="10" spans="1:3" x14ac:dyDescent="0.3">
      <c r="A10" s="9">
        <v>2005</v>
      </c>
      <c r="B10" s="5">
        <v>310.23892999999998</v>
      </c>
    </row>
    <row r="11" spans="1:3" x14ac:dyDescent="0.3">
      <c r="A11" s="9">
        <v>2006</v>
      </c>
      <c r="B11" s="5">
        <v>351.89873999999998</v>
      </c>
    </row>
    <row r="12" spans="1:3" x14ac:dyDescent="0.3">
      <c r="A12" s="9">
        <v>2007</v>
      </c>
      <c r="B12" s="5">
        <v>425.01823999999999</v>
      </c>
    </row>
    <row r="13" spans="1:3" x14ac:dyDescent="0.3">
      <c r="A13" s="9">
        <v>2008</v>
      </c>
      <c r="B13" s="5">
        <v>494.67622999999998</v>
      </c>
    </row>
    <row r="14" spans="1:3" x14ac:dyDescent="0.3">
      <c r="A14" s="9">
        <v>2009</v>
      </c>
      <c r="B14" s="5">
        <v>546.64517000000001</v>
      </c>
    </row>
    <row r="15" spans="1:3" x14ac:dyDescent="0.3">
      <c r="A15" s="9">
        <v>2010</v>
      </c>
      <c r="B15" s="5">
        <v>442.40571999999997</v>
      </c>
    </row>
    <row r="16" spans="1:3" x14ac:dyDescent="0.3">
      <c r="A16" s="9">
        <v>2011</v>
      </c>
      <c r="B16" s="5">
        <v>478.12982</v>
      </c>
    </row>
    <row r="17" spans="1:2" x14ac:dyDescent="0.3">
      <c r="A17" s="9">
        <v>2012</v>
      </c>
      <c r="B17" s="5">
        <v>528.05182000000002</v>
      </c>
    </row>
    <row r="18" spans="1:2" x14ac:dyDescent="0.3">
      <c r="A18" s="9">
        <v>2013</v>
      </c>
      <c r="B18" s="5">
        <v>452.18331999999998</v>
      </c>
    </row>
    <row r="19" spans="1:2" x14ac:dyDescent="0.3">
      <c r="A19" s="9">
        <v>2014</v>
      </c>
      <c r="B19" s="5">
        <v>401.54212000000001</v>
      </c>
    </row>
    <row r="20" spans="1:2" x14ac:dyDescent="0.3">
      <c r="A20" s="9">
        <v>2015</v>
      </c>
      <c r="B20" s="5">
        <v>411.77084000000002</v>
      </c>
    </row>
    <row r="21" spans="1:2" x14ac:dyDescent="0.3">
      <c r="A21" s="9">
        <v>2016</v>
      </c>
      <c r="B21" s="5">
        <v>416.27566999999999</v>
      </c>
    </row>
    <row r="22" spans="1:2" x14ac:dyDescent="0.3">
      <c r="A22" s="9">
        <v>2017</v>
      </c>
      <c r="B22" s="5">
        <v>505.86088999999998</v>
      </c>
    </row>
    <row r="23" spans="1:2" x14ac:dyDescent="0.3">
      <c r="A23" s="9">
        <v>2018</v>
      </c>
      <c r="B23" s="5">
        <v>517.21293000000003</v>
      </c>
    </row>
    <row r="24" spans="1:2" x14ac:dyDescent="0.3">
      <c r="A24" s="9">
        <v>2019</v>
      </c>
      <c r="B24" s="5">
        <v>512.86006999999995</v>
      </c>
    </row>
    <row r="25" spans="1:2" x14ac:dyDescent="0.3">
      <c r="A25" s="9">
        <v>2020</v>
      </c>
      <c r="B25" s="5">
        <v>518.88378</v>
      </c>
    </row>
    <row r="26" spans="1:2" x14ac:dyDescent="0.3">
      <c r="A26" s="9">
        <v>2021</v>
      </c>
      <c r="B26" s="5">
        <v>577.38027999999997</v>
      </c>
    </row>
    <row r="27" spans="1:2" x14ac:dyDescent="0.3">
      <c r="A27" s="9">
        <v>2022</v>
      </c>
      <c r="B27" s="5">
        <v>676.76280999999994</v>
      </c>
    </row>
    <row r="28" spans="1:2" x14ac:dyDescent="0.3">
      <c r="A28" s="9">
        <v>2023</v>
      </c>
      <c r="B28" s="5">
        <v>598.07854999999995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3115-8CE1-45F8-B12D-21831CF8F2B7}">
  <dimension ref="A2:C13"/>
  <sheetViews>
    <sheetView workbookViewId="0">
      <selection activeCell="A13" sqref="A13"/>
    </sheetView>
  </sheetViews>
  <sheetFormatPr defaultRowHeight="14.4" x14ac:dyDescent="0.3"/>
  <cols>
    <col min="1" max="1" width="11.77734375" customWidth="1"/>
    <col min="2" max="2" width="14.44140625" bestFit="1" customWidth="1"/>
    <col min="3" max="3" width="53.6640625" bestFit="1" customWidth="1"/>
  </cols>
  <sheetData>
    <row r="2" spans="1:3" x14ac:dyDescent="0.3">
      <c r="A2" s="7" t="s">
        <v>17</v>
      </c>
      <c r="B2" s="7"/>
      <c r="C2" s="7"/>
    </row>
    <row r="4" spans="1:3" x14ac:dyDescent="0.3">
      <c r="A4" s="6" t="s">
        <v>4</v>
      </c>
      <c r="B4" s="6" t="s">
        <v>6</v>
      </c>
    </row>
    <row r="5" spans="1:3" x14ac:dyDescent="0.3">
      <c r="A5" s="6">
        <v>2003</v>
      </c>
      <c r="B5" s="5">
        <v>4.7726300000000004</v>
      </c>
    </row>
    <row r="6" spans="1:3" x14ac:dyDescent="0.3">
      <c r="A6" s="6">
        <v>2004</v>
      </c>
      <c r="B6" s="5">
        <v>4.8134699999999997</v>
      </c>
    </row>
    <row r="7" spans="1:3" x14ac:dyDescent="0.3">
      <c r="A7" s="6">
        <v>2005</v>
      </c>
      <c r="B7" s="5">
        <v>2.4015300000000002</v>
      </c>
    </row>
    <row r="8" spans="1:3" x14ac:dyDescent="0.3">
      <c r="A8" s="6">
        <v>2006</v>
      </c>
      <c r="B8" s="5">
        <v>1.5805</v>
      </c>
    </row>
    <row r="9" spans="1:3" x14ac:dyDescent="0.3">
      <c r="A9" s="6">
        <v>2007</v>
      </c>
      <c r="B9" s="5">
        <v>0.97235000000000005</v>
      </c>
    </row>
    <row r="10" spans="1:3" x14ac:dyDescent="0.3">
      <c r="A10" s="6">
        <v>2008</v>
      </c>
      <c r="B10" s="5">
        <v>0.53734999999999999</v>
      </c>
    </row>
    <row r="11" spans="1:3" x14ac:dyDescent="0.3">
      <c r="A11" s="6">
        <v>2009</v>
      </c>
      <c r="B11" s="5">
        <v>0.31345000000000001</v>
      </c>
    </row>
    <row r="12" spans="1:3" x14ac:dyDescent="0.3">
      <c r="A12" s="6">
        <v>2013</v>
      </c>
      <c r="B12" s="5">
        <v>2.0392299999999999</v>
      </c>
    </row>
    <row r="13" spans="1:3" x14ac:dyDescent="0.3">
      <c r="A13" s="6">
        <v>2021</v>
      </c>
      <c r="B13" s="5">
        <v>5.9130000000000002E-2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37EB1-F2DE-49D6-A80E-6647ED04A865}">
  <dimension ref="A2:C21"/>
  <sheetViews>
    <sheetView workbookViewId="0">
      <selection activeCell="C5" sqref="C5"/>
    </sheetView>
  </sheetViews>
  <sheetFormatPr defaultRowHeight="14.4" x14ac:dyDescent="0.3"/>
  <cols>
    <col min="1" max="1" width="12.21875" customWidth="1"/>
    <col min="2" max="2" width="14.44140625" bestFit="1" customWidth="1"/>
    <col min="3" max="3" width="55" bestFit="1" customWidth="1"/>
  </cols>
  <sheetData>
    <row r="2" spans="1:3" x14ac:dyDescent="0.3">
      <c r="A2" s="7" t="s">
        <v>18</v>
      </c>
      <c r="B2" s="7"/>
      <c r="C2" s="7"/>
    </row>
    <row r="4" spans="1:3" x14ac:dyDescent="0.3">
      <c r="A4" s="6" t="s">
        <v>4</v>
      </c>
      <c r="B4" s="6" t="s">
        <v>6</v>
      </c>
    </row>
    <row r="5" spans="1:3" x14ac:dyDescent="0.3">
      <c r="A5" s="11">
        <v>2004</v>
      </c>
      <c r="B5" s="5">
        <v>0.107</v>
      </c>
    </row>
    <row r="6" spans="1:3" x14ac:dyDescent="0.3">
      <c r="A6" s="11">
        <v>2005</v>
      </c>
      <c r="B6" s="5">
        <v>2.5000000000000001E-2</v>
      </c>
    </row>
    <row r="7" spans="1:3" x14ac:dyDescent="0.3">
      <c r="A7" s="11">
        <v>2006</v>
      </c>
      <c r="B7" s="5">
        <v>7.6999999999999999E-2</v>
      </c>
    </row>
    <row r="8" spans="1:3" x14ac:dyDescent="0.3">
      <c r="A8" s="11">
        <v>2010</v>
      </c>
      <c r="B8" s="5">
        <v>0.18531</v>
      </c>
    </row>
    <row r="9" spans="1:3" x14ac:dyDescent="0.3">
      <c r="A9" s="11">
        <v>2011</v>
      </c>
      <c r="B9" s="5">
        <v>0.25013999999999997</v>
      </c>
    </row>
    <row r="10" spans="1:3" x14ac:dyDescent="0.3">
      <c r="A10" s="11">
        <v>2012</v>
      </c>
      <c r="B10" s="5">
        <v>0.14141000000000001</v>
      </c>
    </row>
    <row r="11" spans="1:3" x14ac:dyDescent="0.3">
      <c r="A11" s="11">
        <v>2013</v>
      </c>
      <c r="B11" s="5">
        <v>9.9019999999999997E-2</v>
      </c>
    </row>
    <row r="12" spans="1:3" x14ac:dyDescent="0.3">
      <c r="A12" s="11">
        <v>2014</v>
      </c>
      <c r="B12" s="5">
        <v>0.23532</v>
      </c>
    </row>
    <row r="13" spans="1:3" x14ac:dyDescent="0.3">
      <c r="A13" s="11">
        <v>2015</v>
      </c>
      <c r="B13" s="5">
        <v>4.9065599999999998</v>
      </c>
    </row>
    <row r="14" spans="1:3" x14ac:dyDescent="0.3">
      <c r="A14" s="11">
        <v>2016</v>
      </c>
      <c r="B14" s="5">
        <v>4.4720800000000001</v>
      </c>
    </row>
    <row r="15" spans="1:3" x14ac:dyDescent="0.3">
      <c r="A15" s="11">
        <v>2017</v>
      </c>
      <c r="B15" s="5">
        <v>9.24709</v>
      </c>
    </row>
    <row r="16" spans="1:3" x14ac:dyDescent="0.3">
      <c r="A16" s="11">
        <v>2018</v>
      </c>
      <c r="B16" s="5">
        <v>6.2533799999999999</v>
      </c>
    </row>
    <row r="17" spans="1:2" x14ac:dyDescent="0.3">
      <c r="A17" s="11">
        <v>2019</v>
      </c>
      <c r="B17" s="5">
        <v>5.40015</v>
      </c>
    </row>
    <row r="18" spans="1:2" x14ac:dyDescent="0.3">
      <c r="A18" s="11">
        <v>2020</v>
      </c>
      <c r="B18" s="5">
        <v>8.0151400000000006</v>
      </c>
    </row>
    <row r="19" spans="1:2" x14ac:dyDescent="0.3">
      <c r="A19" s="11">
        <v>2021</v>
      </c>
      <c r="B19" s="5">
        <v>7.8010299999999999</v>
      </c>
    </row>
    <row r="20" spans="1:2" x14ac:dyDescent="0.3">
      <c r="A20" s="11">
        <v>2022</v>
      </c>
      <c r="B20" s="5">
        <v>6.9927799999999998</v>
      </c>
    </row>
    <row r="21" spans="1:2" x14ac:dyDescent="0.3">
      <c r="A21" s="11">
        <v>2023</v>
      </c>
      <c r="B21" s="5">
        <v>6.4873399999999997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8758F-40A7-47E3-8FD4-840F760595D4}">
  <dimension ref="A2:C24"/>
  <sheetViews>
    <sheetView workbookViewId="0">
      <selection activeCell="H14" sqref="H14"/>
    </sheetView>
  </sheetViews>
  <sheetFormatPr defaultRowHeight="14.4" x14ac:dyDescent="0.3"/>
  <cols>
    <col min="1" max="1" width="10.44140625" customWidth="1"/>
    <col min="2" max="2" width="18.109375" customWidth="1"/>
    <col min="3" max="3" width="83.109375" bestFit="1" customWidth="1"/>
  </cols>
  <sheetData>
    <row r="2" spans="1:3" x14ac:dyDescent="0.3">
      <c r="A2" s="7" t="s">
        <v>19</v>
      </c>
      <c r="B2" s="7"/>
      <c r="C2" s="7"/>
    </row>
    <row r="4" spans="1:3" x14ac:dyDescent="0.3">
      <c r="A4" s="6" t="s">
        <v>4</v>
      </c>
      <c r="B4" s="6" t="s">
        <v>6</v>
      </c>
    </row>
    <row r="5" spans="1:3" x14ac:dyDescent="0.3">
      <c r="A5" s="11">
        <v>2004</v>
      </c>
      <c r="B5" s="5">
        <v>4.6989999999999997E-2</v>
      </c>
    </row>
    <row r="6" spans="1:3" x14ac:dyDescent="0.3">
      <c r="A6" s="11">
        <v>2005</v>
      </c>
      <c r="B6" s="5">
        <v>1.1120000000000001</v>
      </c>
    </row>
    <row r="7" spans="1:3" x14ac:dyDescent="0.3">
      <c r="A7" s="11">
        <v>2006</v>
      </c>
      <c r="B7" s="5">
        <v>0.70823999999999998</v>
      </c>
    </row>
    <row r="8" spans="1:3" x14ac:dyDescent="0.3">
      <c r="A8" s="11">
        <v>2007</v>
      </c>
      <c r="B8" s="5">
        <v>0.43914999999999998</v>
      </c>
    </row>
    <row r="9" spans="1:3" x14ac:dyDescent="0.3">
      <c r="A9" s="11">
        <v>2008</v>
      </c>
      <c r="B9" s="5">
        <v>0.80259999999999998</v>
      </c>
    </row>
    <row r="10" spans="1:3" x14ac:dyDescent="0.3">
      <c r="A10" s="11">
        <v>2009</v>
      </c>
      <c r="B10" s="5">
        <v>15.22175</v>
      </c>
    </row>
    <row r="11" spans="1:3" x14ac:dyDescent="0.3">
      <c r="A11" s="11">
        <v>2010</v>
      </c>
      <c r="B11" s="5">
        <v>14.984439999999999</v>
      </c>
    </row>
    <row r="12" spans="1:3" x14ac:dyDescent="0.3">
      <c r="A12" s="11">
        <v>2011</v>
      </c>
      <c r="B12" s="5">
        <v>11.721019999999999</v>
      </c>
    </row>
    <row r="13" spans="1:3" x14ac:dyDescent="0.3">
      <c r="A13" s="11">
        <v>2012</v>
      </c>
      <c r="B13" s="5">
        <v>4.0447899999999999</v>
      </c>
    </row>
    <row r="14" spans="1:3" x14ac:dyDescent="0.3">
      <c r="A14" s="11">
        <v>2013</v>
      </c>
      <c r="B14" s="5">
        <v>1.41089</v>
      </c>
    </row>
    <row r="15" spans="1:3" x14ac:dyDescent="0.3">
      <c r="A15" s="11">
        <v>2014</v>
      </c>
      <c r="B15" s="5">
        <v>1.2052499999999999</v>
      </c>
    </row>
    <row r="16" spans="1:3" x14ac:dyDescent="0.3">
      <c r="A16" s="11">
        <v>2015</v>
      </c>
      <c r="B16" s="5">
        <v>3.9124099999999999</v>
      </c>
    </row>
    <row r="17" spans="1:2" x14ac:dyDescent="0.3">
      <c r="A17" s="11">
        <v>2016</v>
      </c>
      <c r="B17" s="5">
        <v>6.8617600000000003</v>
      </c>
    </row>
    <row r="18" spans="1:2" x14ac:dyDescent="0.3">
      <c r="A18" s="11">
        <v>2017</v>
      </c>
      <c r="B18" s="5">
        <v>6.8169700000000004</v>
      </c>
    </row>
    <row r="19" spans="1:2" x14ac:dyDescent="0.3">
      <c r="A19" s="11">
        <v>2018</v>
      </c>
      <c r="B19" s="5">
        <v>6.9308800000000002</v>
      </c>
    </row>
    <row r="20" spans="1:2" x14ac:dyDescent="0.3">
      <c r="A20" s="11">
        <v>2019</v>
      </c>
      <c r="B20" s="5">
        <v>5.2889200000000001</v>
      </c>
    </row>
    <row r="21" spans="1:2" x14ac:dyDescent="0.3">
      <c r="A21" s="11">
        <v>2020</v>
      </c>
      <c r="B21" s="5">
        <v>5.2382299999999997</v>
      </c>
    </row>
    <row r="22" spans="1:2" x14ac:dyDescent="0.3">
      <c r="A22" s="11">
        <v>2021</v>
      </c>
      <c r="B22" s="5">
        <v>4.9799300000000004</v>
      </c>
    </row>
    <row r="23" spans="1:2" x14ac:dyDescent="0.3">
      <c r="A23" s="11">
        <v>2022</v>
      </c>
      <c r="B23" s="5">
        <v>6.6627099999999997</v>
      </c>
    </row>
    <row r="24" spans="1:2" x14ac:dyDescent="0.3">
      <c r="A24" s="11">
        <v>2023</v>
      </c>
      <c r="B24" s="5">
        <v>5.4733700000000001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CA34-45EE-4FDD-BB7C-D2A2748670EC}">
  <dimension ref="A2:C28"/>
  <sheetViews>
    <sheetView workbookViewId="0">
      <selection activeCell="I19" sqref="I19"/>
    </sheetView>
  </sheetViews>
  <sheetFormatPr defaultRowHeight="14.4" x14ac:dyDescent="0.3"/>
  <cols>
    <col min="1" max="1" width="15" bestFit="1" customWidth="1"/>
    <col min="2" max="2" width="18.77734375" bestFit="1" customWidth="1"/>
    <col min="3" max="3" width="44.5546875" bestFit="1" customWidth="1"/>
    <col min="4" max="4" width="9.88671875" customWidth="1"/>
    <col min="5" max="5" width="16" bestFit="1" customWidth="1"/>
  </cols>
  <sheetData>
    <row r="2" spans="1:3" x14ac:dyDescent="0.3">
      <c r="A2" s="7" t="s">
        <v>20</v>
      </c>
      <c r="B2" s="7"/>
      <c r="C2" s="7"/>
    </row>
    <row r="4" spans="1:3" x14ac:dyDescent="0.3">
      <c r="A4" s="6" t="s">
        <v>4</v>
      </c>
      <c r="B4" s="6" t="s">
        <v>6</v>
      </c>
    </row>
    <row r="5" spans="1:3" x14ac:dyDescent="0.3">
      <c r="A5" s="11">
        <v>2000</v>
      </c>
      <c r="B5" s="5">
        <v>60.39228</v>
      </c>
    </row>
    <row r="6" spans="1:3" x14ac:dyDescent="0.3">
      <c r="A6" s="11">
        <v>2001</v>
      </c>
      <c r="B6" s="5">
        <v>229.13099</v>
      </c>
    </row>
    <row r="7" spans="1:3" x14ac:dyDescent="0.3">
      <c r="A7" s="11">
        <v>2002</v>
      </c>
      <c r="B7" s="5">
        <v>307.15357999999998</v>
      </c>
    </row>
    <row r="8" spans="1:3" x14ac:dyDescent="0.3">
      <c r="A8" s="11">
        <v>2003</v>
      </c>
      <c r="B8" s="5">
        <v>268.04836</v>
      </c>
    </row>
    <row r="9" spans="1:3" x14ac:dyDescent="0.3">
      <c r="A9" s="11">
        <v>2004</v>
      </c>
      <c r="B9" s="5">
        <v>349.99597</v>
      </c>
    </row>
    <row r="10" spans="1:3" x14ac:dyDescent="0.3">
      <c r="A10" s="11">
        <v>2005</v>
      </c>
      <c r="B10" s="5">
        <v>240.06390999999999</v>
      </c>
    </row>
    <row r="11" spans="1:3" x14ac:dyDescent="0.3">
      <c r="A11" s="11">
        <v>2006</v>
      </c>
      <c r="B11" s="5">
        <v>471.31438000000003</v>
      </c>
    </row>
    <row r="12" spans="1:3" x14ac:dyDescent="0.3">
      <c r="A12" s="11">
        <v>2007</v>
      </c>
      <c r="B12" s="5">
        <v>263.49342999999999</v>
      </c>
    </row>
    <row r="13" spans="1:3" x14ac:dyDescent="0.3">
      <c r="A13" s="11">
        <v>2008</v>
      </c>
      <c r="B13" s="5">
        <v>373.33353</v>
      </c>
    </row>
    <row r="14" spans="1:3" x14ac:dyDescent="0.3">
      <c r="A14" s="11">
        <v>2009</v>
      </c>
      <c r="B14" s="5">
        <v>398.98872</v>
      </c>
    </row>
    <row r="15" spans="1:3" x14ac:dyDescent="0.3">
      <c r="A15" s="11">
        <v>2010</v>
      </c>
      <c r="B15" s="5">
        <v>283.99794000000003</v>
      </c>
    </row>
    <row r="16" spans="1:3" x14ac:dyDescent="0.3">
      <c r="A16" s="11">
        <v>2011</v>
      </c>
      <c r="B16" s="5">
        <v>258.2353</v>
      </c>
    </row>
    <row r="17" spans="1:2" x14ac:dyDescent="0.3">
      <c r="A17" s="11">
        <v>2012</v>
      </c>
      <c r="B17" s="5">
        <v>282.76760000000002</v>
      </c>
    </row>
    <row r="18" spans="1:2" x14ac:dyDescent="0.3">
      <c r="A18" s="11">
        <v>2013</v>
      </c>
      <c r="B18" s="5">
        <v>360.62867</v>
      </c>
    </row>
    <row r="19" spans="1:2" x14ac:dyDescent="0.3">
      <c r="A19" s="11">
        <v>2014</v>
      </c>
      <c r="B19" s="5">
        <v>342.05407000000002</v>
      </c>
    </row>
    <row r="20" spans="1:2" x14ac:dyDescent="0.3">
      <c r="A20" s="11">
        <v>2015</v>
      </c>
      <c r="B20" s="5">
        <v>447.31806</v>
      </c>
    </row>
    <row r="21" spans="1:2" x14ac:dyDescent="0.3">
      <c r="A21" s="11">
        <v>2016</v>
      </c>
      <c r="B21" s="5">
        <v>630.38439000000005</v>
      </c>
    </row>
    <row r="22" spans="1:2" x14ac:dyDescent="0.3">
      <c r="A22" s="11">
        <v>2017</v>
      </c>
      <c r="B22" s="5">
        <v>378.55795999999998</v>
      </c>
    </row>
    <row r="23" spans="1:2" x14ac:dyDescent="0.3">
      <c r="A23" s="11">
        <v>2018</v>
      </c>
      <c r="B23" s="5">
        <v>317.07414</v>
      </c>
    </row>
    <row r="24" spans="1:2" x14ac:dyDescent="0.3">
      <c r="A24" s="11">
        <v>2019</v>
      </c>
      <c r="B24" s="5">
        <v>321.90170000000001</v>
      </c>
    </row>
    <row r="25" spans="1:2" x14ac:dyDescent="0.3">
      <c r="A25" s="11">
        <v>2020</v>
      </c>
      <c r="B25" s="5">
        <v>288.27652999999998</v>
      </c>
    </row>
    <row r="26" spans="1:2" x14ac:dyDescent="0.3">
      <c r="A26" s="11">
        <v>2021</v>
      </c>
      <c r="B26" s="5">
        <v>278.46044999999998</v>
      </c>
    </row>
    <row r="27" spans="1:2" x14ac:dyDescent="0.3">
      <c r="A27" s="11">
        <v>2022</v>
      </c>
      <c r="B27" s="5">
        <v>288.03548000000001</v>
      </c>
    </row>
    <row r="28" spans="1:2" x14ac:dyDescent="0.3">
      <c r="A28" s="11">
        <v>2023</v>
      </c>
      <c r="B28" s="5">
        <v>310.40048000000002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481F-824C-409A-A3D9-9618FB241F24}">
  <dimension ref="A2:C28"/>
  <sheetViews>
    <sheetView workbookViewId="0">
      <selection activeCell="N14" sqref="N14"/>
    </sheetView>
  </sheetViews>
  <sheetFormatPr defaultRowHeight="14.4" x14ac:dyDescent="0.3"/>
  <cols>
    <col min="1" max="1" width="15" bestFit="1" customWidth="1"/>
    <col min="2" max="2" width="18.77734375" bestFit="1" customWidth="1"/>
    <col min="3" max="3" width="24.44140625" bestFit="1" customWidth="1"/>
    <col min="4" max="4" width="5.21875" bestFit="1" customWidth="1"/>
    <col min="5" max="5" width="16" bestFit="1" customWidth="1"/>
  </cols>
  <sheetData>
    <row r="2" spans="1:3" x14ac:dyDescent="0.3">
      <c r="A2" s="7" t="s">
        <v>21</v>
      </c>
      <c r="B2" s="7"/>
      <c r="C2" s="7"/>
    </row>
    <row r="4" spans="1:3" x14ac:dyDescent="0.3">
      <c r="A4" s="6" t="s">
        <v>4</v>
      </c>
      <c r="B4" s="6" t="s">
        <v>6</v>
      </c>
    </row>
    <row r="5" spans="1:3" x14ac:dyDescent="0.3">
      <c r="A5" s="11">
        <v>2000</v>
      </c>
      <c r="B5" s="5">
        <v>557.05393000000004</v>
      </c>
    </row>
    <row r="6" spans="1:3" x14ac:dyDescent="0.3">
      <c r="A6" s="11">
        <v>2001</v>
      </c>
      <c r="B6" s="5">
        <v>535.59754999999996</v>
      </c>
    </row>
    <row r="7" spans="1:3" x14ac:dyDescent="0.3">
      <c r="A7" s="11">
        <v>2002</v>
      </c>
      <c r="B7" s="5">
        <v>553.53213000000005</v>
      </c>
    </row>
    <row r="8" spans="1:3" x14ac:dyDescent="0.3">
      <c r="A8" s="11">
        <v>2003</v>
      </c>
      <c r="B8" s="5">
        <v>586.01143999999999</v>
      </c>
    </row>
    <row r="9" spans="1:3" x14ac:dyDescent="0.3">
      <c r="A9" s="11">
        <v>2004</v>
      </c>
      <c r="B9" s="5">
        <v>771.41044999999997</v>
      </c>
    </row>
    <row r="10" spans="1:3" x14ac:dyDescent="0.3">
      <c r="A10" s="11">
        <v>2005</v>
      </c>
      <c r="B10" s="5">
        <v>760.60316</v>
      </c>
    </row>
    <row r="11" spans="1:3" x14ac:dyDescent="0.3">
      <c r="A11" s="11">
        <v>2006</v>
      </c>
      <c r="B11" s="5">
        <v>981.89301999999998</v>
      </c>
    </row>
    <row r="12" spans="1:3" x14ac:dyDescent="0.3">
      <c r="A12" s="11">
        <v>2007</v>
      </c>
      <c r="B12" s="5">
        <v>1053.28874</v>
      </c>
    </row>
    <row r="13" spans="1:3" x14ac:dyDescent="0.3">
      <c r="A13" s="11">
        <v>2008</v>
      </c>
      <c r="B13" s="5">
        <v>447.01127000000002</v>
      </c>
    </row>
    <row r="14" spans="1:3" x14ac:dyDescent="0.3">
      <c r="A14" s="11">
        <v>2009</v>
      </c>
      <c r="B14" s="5">
        <v>529.06461999999999</v>
      </c>
    </row>
    <row r="15" spans="1:3" x14ac:dyDescent="0.3">
      <c r="A15" s="11">
        <v>2010</v>
      </c>
      <c r="B15" s="5">
        <v>520.75774999999999</v>
      </c>
    </row>
    <row r="16" spans="1:3" x14ac:dyDescent="0.3">
      <c r="A16" s="11">
        <v>2011</v>
      </c>
      <c r="B16" s="5">
        <v>469.25385999999997</v>
      </c>
    </row>
    <row r="17" spans="1:2" x14ac:dyDescent="0.3">
      <c r="A17" s="11">
        <v>2012</v>
      </c>
      <c r="B17" s="5">
        <v>446.84629000000001</v>
      </c>
    </row>
    <row r="18" spans="1:2" x14ac:dyDescent="0.3">
      <c r="A18" s="11">
        <v>2013</v>
      </c>
      <c r="B18" s="5">
        <v>526.80154000000005</v>
      </c>
    </row>
    <row r="19" spans="1:2" x14ac:dyDescent="0.3">
      <c r="A19" s="11">
        <v>2014</v>
      </c>
      <c r="B19" s="5">
        <v>487.21136000000001</v>
      </c>
    </row>
    <row r="20" spans="1:2" x14ac:dyDescent="0.3">
      <c r="A20" s="11">
        <v>2015</v>
      </c>
      <c r="B20" s="5">
        <v>424.36255999999997</v>
      </c>
    </row>
    <row r="21" spans="1:2" x14ac:dyDescent="0.3">
      <c r="A21" s="11">
        <v>2016</v>
      </c>
      <c r="B21" s="5">
        <v>543.34221000000002</v>
      </c>
    </row>
    <row r="22" spans="1:2" x14ac:dyDescent="0.3">
      <c r="A22" s="11">
        <v>2017</v>
      </c>
      <c r="B22" s="5">
        <v>536.20871999999997</v>
      </c>
    </row>
    <row r="23" spans="1:2" x14ac:dyDescent="0.3">
      <c r="A23" s="11">
        <v>2018</v>
      </c>
      <c r="B23" s="5">
        <v>632.82137</v>
      </c>
    </row>
    <row r="24" spans="1:2" x14ac:dyDescent="0.3">
      <c r="A24" s="11">
        <v>2019</v>
      </c>
      <c r="B24" s="5">
        <v>587.72667000000001</v>
      </c>
    </row>
    <row r="25" spans="1:2" x14ac:dyDescent="0.3">
      <c r="A25" s="11">
        <v>2020</v>
      </c>
      <c r="B25" s="5">
        <v>431.44846999999999</v>
      </c>
    </row>
    <row r="26" spans="1:2" x14ac:dyDescent="0.3">
      <c r="A26" s="11">
        <v>2021</v>
      </c>
      <c r="B26" s="5">
        <v>446.01683000000003</v>
      </c>
    </row>
    <row r="27" spans="1:2" x14ac:dyDescent="0.3">
      <c r="A27" s="11">
        <v>2022</v>
      </c>
      <c r="B27" s="5">
        <v>653.96838000000002</v>
      </c>
    </row>
    <row r="28" spans="1:2" x14ac:dyDescent="0.3">
      <c r="A28" s="11">
        <v>2023</v>
      </c>
      <c r="B28" s="5">
        <v>743.90614000000005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3116D-458F-4E62-9A40-FB9ED5028A38}">
  <dimension ref="A2:C28"/>
  <sheetViews>
    <sheetView workbookViewId="0">
      <selection activeCell="D27" sqref="D27"/>
    </sheetView>
  </sheetViews>
  <sheetFormatPr defaultRowHeight="14.4" x14ac:dyDescent="0.3"/>
  <cols>
    <col min="1" max="1" width="16.88671875" customWidth="1"/>
    <col min="2" max="2" width="28.33203125" customWidth="1"/>
  </cols>
  <sheetData>
    <row r="2" spans="1:3" x14ac:dyDescent="0.3">
      <c r="A2" s="7" t="s">
        <v>5</v>
      </c>
      <c r="B2" s="7"/>
      <c r="C2" s="7"/>
    </row>
    <row r="4" spans="1:3" x14ac:dyDescent="0.3">
      <c r="A4" s="6" t="s">
        <v>4</v>
      </c>
      <c r="B4" s="6" t="s">
        <v>3</v>
      </c>
    </row>
    <row r="5" spans="1:3" x14ac:dyDescent="0.3">
      <c r="A5" s="11">
        <v>2000</v>
      </c>
      <c r="B5" s="5">
        <v>51284.454389999999</v>
      </c>
    </row>
    <row r="6" spans="1:3" x14ac:dyDescent="0.3">
      <c r="A6" s="11">
        <v>2001</v>
      </c>
      <c r="B6" s="5">
        <v>51478.437760000001</v>
      </c>
    </row>
    <row r="7" spans="1:3" x14ac:dyDescent="0.3">
      <c r="A7" s="11">
        <v>2002</v>
      </c>
      <c r="B7" s="5">
        <v>50716.141960000001</v>
      </c>
    </row>
    <row r="8" spans="1:3" x14ac:dyDescent="0.3">
      <c r="A8" s="11">
        <v>2003</v>
      </c>
      <c r="B8" s="5">
        <v>53572.338940000001</v>
      </c>
    </row>
    <row r="9" spans="1:3" x14ac:dyDescent="0.3">
      <c r="A9" s="11">
        <v>2004</v>
      </c>
      <c r="B9" s="5">
        <v>55729.845220000003</v>
      </c>
    </row>
    <row r="10" spans="1:3" x14ac:dyDescent="0.3">
      <c r="A10" s="11">
        <v>2005</v>
      </c>
      <c r="B10" s="5">
        <v>55916.411549999997</v>
      </c>
    </row>
    <row r="11" spans="1:3" x14ac:dyDescent="0.3">
      <c r="A11" s="11">
        <v>2006</v>
      </c>
      <c r="B11" s="5">
        <v>59524.919190000001</v>
      </c>
    </row>
    <row r="12" spans="1:3" x14ac:dyDescent="0.3">
      <c r="A12" s="11">
        <v>2007</v>
      </c>
      <c r="B12" s="5">
        <v>62537.27577</v>
      </c>
    </row>
    <row r="13" spans="1:3" x14ac:dyDescent="0.3">
      <c r="A13" s="11">
        <v>2008</v>
      </c>
      <c r="B13" s="5">
        <v>63397.916810000002</v>
      </c>
    </row>
    <row r="14" spans="1:3" x14ac:dyDescent="0.3">
      <c r="A14" s="11">
        <v>2009</v>
      </c>
      <c r="B14" s="5">
        <v>63583.274859999998</v>
      </c>
    </row>
    <row r="15" spans="1:3" x14ac:dyDescent="0.3">
      <c r="A15" s="11">
        <v>2010</v>
      </c>
      <c r="B15" s="5">
        <v>58909.044500000004</v>
      </c>
    </row>
    <row r="16" spans="1:3" x14ac:dyDescent="0.3">
      <c r="A16" s="11">
        <v>2011</v>
      </c>
      <c r="B16" s="5">
        <v>63414.060270000002</v>
      </c>
    </row>
    <row r="17" spans="1:2" x14ac:dyDescent="0.3">
      <c r="A17" s="11">
        <v>2012</v>
      </c>
      <c r="B17" s="5">
        <v>65414.282120000003</v>
      </c>
    </row>
    <row r="18" spans="1:2" x14ac:dyDescent="0.3">
      <c r="A18" s="11">
        <v>2013</v>
      </c>
      <c r="B18" s="5">
        <v>65558.507519999999</v>
      </c>
    </row>
    <row r="19" spans="1:2" x14ac:dyDescent="0.3">
      <c r="A19" s="11">
        <v>2014</v>
      </c>
      <c r="B19" s="5">
        <v>66070.673639999994</v>
      </c>
    </row>
    <row r="20" spans="1:2" x14ac:dyDescent="0.3">
      <c r="A20" s="11">
        <v>2015</v>
      </c>
      <c r="B20" s="5">
        <v>67277.599520000003</v>
      </c>
    </row>
    <row r="21" spans="1:2" x14ac:dyDescent="0.3">
      <c r="A21" s="11">
        <v>2016</v>
      </c>
      <c r="B21" s="5">
        <v>68683.083289999995</v>
      </c>
    </row>
    <row r="22" spans="1:2" x14ac:dyDescent="0.3">
      <c r="A22" s="11">
        <v>2017</v>
      </c>
      <c r="B22" s="5">
        <v>69203.429829999994</v>
      </c>
    </row>
    <row r="23" spans="1:2" x14ac:dyDescent="0.3">
      <c r="A23" s="11">
        <v>2018</v>
      </c>
      <c r="B23" s="5">
        <v>71131.374710000004</v>
      </c>
    </row>
    <row r="24" spans="1:2" x14ac:dyDescent="0.3">
      <c r="A24" s="11">
        <v>2019</v>
      </c>
      <c r="B24" s="5">
        <v>72240.849369999996</v>
      </c>
    </row>
    <row r="25" spans="1:2" x14ac:dyDescent="0.3">
      <c r="A25" s="11">
        <v>2020</v>
      </c>
      <c r="B25" s="5">
        <v>67443.918049999993</v>
      </c>
    </row>
    <row r="26" spans="1:2" x14ac:dyDescent="0.3">
      <c r="A26" s="11">
        <v>2021</v>
      </c>
      <c r="B26" s="5">
        <v>70554.157049999994</v>
      </c>
    </row>
    <row r="27" spans="1:2" x14ac:dyDescent="0.3">
      <c r="A27" s="11">
        <v>2022</v>
      </c>
      <c r="B27" s="5">
        <v>79340.449380000005</v>
      </c>
    </row>
    <row r="28" spans="1:2" x14ac:dyDescent="0.3">
      <c r="A28" s="11">
        <v>2023</v>
      </c>
      <c r="B28" s="5">
        <v>82013.480039999995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43DC3-D1D6-43FC-A4FC-5A87CD5DD28F}">
  <dimension ref="A2:B28"/>
  <sheetViews>
    <sheetView workbookViewId="0">
      <selection activeCell="L19" sqref="L19"/>
    </sheetView>
  </sheetViews>
  <sheetFormatPr defaultRowHeight="14.4" x14ac:dyDescent="0.3"/>
  <cols>
    <col min="1" max="1" width="15" bestFit="1" customWidth="1"/>
    <col min="2" max="2" width="18.77734375" bestFit="1" customWidth="1"/>
    <col min="3" max="3" width="8.6640625" customWidth="1"/>
    <col min="5" max="5" width="16" bestFit="1" customWidth="1"/>
  </cols>
  <sheetData>
    <row r="2" spans="1:2" x14ac:dyDescent="0.3">
      <c r="A2" s="7" t="s">
        <v>7</v>
      </c>
      <c r="B2" s="7"/>
    </row>
    <row r="4" spans="1:2" x14ac:dyDescent="0.3">
      <c r="A4" s="6" t="s">
        <v>4</v>
      </c>
      <c r="B4" s="6" t="s">
        <v>6</v>
      </c>
    </row>
    <row r="5" spans="1:2" x14ac:dyDescent="0.3">
      <c r="A5" s="6">
        <v>2000</v>
      </c>
      <c r="B5" s="5">
        <v>16333.107169999999</v>
      </c>
    </row>
    <row r="6" spans="1:2" x14ac:dyDescent="0.3">
      <c r="A6" s="6">
        <v>2001</v>
      </c>
      <c r="B6" s="5">
        <v>17194.57358</v>
      </c>
    </row>
    <row r="7" spans="1:2" x14ac:dyDescent="0.3">
      <c r="A7" s="6">
        <v>2002</v>
      </c>
      <c r="B7" s="5">
        <v>16162.464610000001</v>
      </c>
    </row>
    <row r="8" spans="1:2" x14ac:dyDescent="0.3">
      <c r="A8" s="6">
        <v>2003</v>
      </c>
      <c r="B8" s="5">
        <v>17306.786179999999</v>
      </c>
    </row>
    <row r="9" spans="1:2" x14ac:dyDescent="0.3">
      <c r="A9" s="6">
        <v>2004</v>
      </c>
      <c r="B9" s="5">
        <v>17641.39387</v>
      </c>
    </row>
    <row r="10" spans="1:2" x14ac:dyDescent="0.3">
      <c r="A10" s="6">
        <v>2005</v>
      </c>
      <c r="B10" s="5">
        <v>17801.478729999999</v>
      </c>
    </row>
    <row r="11" spans="1:2" x14ac:dyDescent="0.3">
      <c r="A11" s="6">
        <v>2006</v>
      </c>
      <c r="B11" s="5">
        <v>19581.632300000001</v>
      </c>
    </row>
    <row r="12" spans="1:2" x14ac:dyDescent="0.3">
      <c r="A12" s="6">
        <v>2007</v>
      </c>
      <c r="B12" s="5">
        <v>21013.758529999999</v>
      </c>
    </row>
    <row r="13" spans="1:2" x14ac:dyDescent="0.3">
      <c r="A13" s="6">
        <v>2008</v>
      </c>
      <c r="B13" s="5">
        <v>21285.182140000001</v>
      </c>
    </row>
    <row r="14" spans="1:2" x14ac:dyDescent="0.3">
      <c r="A14" s="6">
        <v>2009</v>
      </c>
      <c r="B14" s="5">
        <v>21363.40972</v>
      </c>
    </row>
    <row r="15" spans="1:2" x14ac:dyDescent="0.3">
      <c r="A15" s="6">
        <v>2010</v>
      </c>
      <c r="B15" s="5">
        <v>18969.10183</v>
      </c>
    </row>
    <row r="16" spans="1:2" x14ac:dyDescent="0.3">
      <c r="A16" s="6">
        <v>2011</v>
      </c>
      <c r="B16" s="5">
        <v>20272.733499999998</v>
      </c>
    </row>
    <row r="17" spans="1:2" x14ac:dyDescent="0.3">
      <c r="A17" s="6">
        <v>2012</v>
      </c>
      <c r="B17" s="5">
        <v>22013.395329999999</v>
      </c>
    </row>
    <row r="18" spans="1:2" x14ac:dyDescent="0.3">
      <c r="A18" s="6">
        <v>2013</v>
      </c>
      <c r="B18" s="5">
        <v>22139.099770000001</v>
      </c>
    </row>
    <row r="19" spans="1:2" x14ac:dyDescent="0.3">
      <c r="A19" s="6">
        <v>2014</v>
      </c>
      <c r="B19" s="5">
        <v>22306.58051</v>
      </c>
    </row>
    <row r="20" spans="1:2" x14ac:dyDescent="0.3">
      <c r="A20" s="6">
        <v>2015</v>
      </c>
      <c r="B20" s="5">
        <v>24049.45652</v>
      </c>
    </row>
    <row r="21" spans="1:2" x14ac:dyDescent="0.3">
      <c r="A21" s="6">
        <v>2016</v>
      </c>
      <c r="B21" s="5">
        <v>24120.480299999999</v>
      </c>
    </row>
    <row r="22" spans="1:2" x14ac:dyDescent="0.3">
      <c r="A22" s="6">
        <v>2017</v>
      </c>
      <c r="B22" s="5">
        <v>23861.21113</v>
      </c>
    </row>
    <row r="23" spans="1:2" x14ac:dyDescent="0.3">
      <c r="A23" s="6">
        <v>2018</v>
      </c>
      <c r="B23" s="5">
        <v>24839.21315</v>
      </c>
    </row>
    <row r="24" spans="1:2" x14ac:dyDescent="0.3">
      <c r="A24" s="6">
        <v>2019</v>
      </c>
      <c r="B24" s="5">
        <v>24320.514050000002</v>
      </c>
    </row>
    <row r="25" spans="1:2" x14ac:dyDescent="0.3">
      <c r="A25" s="6">
        <v>2020</v>
      </c>
      <c r="B25" s="5">
        <v>24302.507440000001</v>
      </c>
    </row>
    <row r="26" spans="1:2" x14ac:dyDescent="0.3">
      <c r="A26" s="6">
        <v>2021</v>
      </c>
      <c r="B26" s="5">
        <v>23197.109369999998</v>
      </c>
    </row>
    <row r="27" spans="1:2" x14ac:dyDescent="0.3">
      <c r="A27" s="6">
        <v>2022</v>
      </c>
      <c r="B27" s="5">
        <v>27613.272919999999</v>
      </c>
    </row>
    <row r="28" spans="1:2" x14ac:dyDescent="0.3">
      <c r="A28" s="6">
        <v>2023</v>
      </c>
      <c r="B28" s="5">
        <v>28622.212769999998</v>
      </c>
    </row>
  </sheetData>
  <mergeCells count="1">
    <mergeCell ref="A2:B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0EC6-AC30-4919-BCDB-34B46F77216E}">
  <dimension ref="A2:B28"/>
  <sheetViews>
    <sheetView topLeftCell="A4" workbookViewId="0">
      <selection activeCell="C22" sqref="C22"/>
    </sheetView>
  </sheetViews>
  <sheetFormatPr defaultRowHeight="14.4" x14ac:dyDescent="0.3"/>
  <cols>
    <col min="1" max="1" width="18.21875" customWidth="1"/>
    <col min="2" max="2" width="21.33203125" customWidth="1"/>
    <col min="3" max="3" width="11.88671875" customWidth="1"/>
  </cols>
  <sheetData>
    <row r="2" spans="1:2" x14ac:dyDescent="0.3">
      <c r="A2" s="7" t="s">
        <v>8</v>
      </c>
      <c r="B2" s="7"/>
    </row>
    <row r="4" spans="1:2" x14ac:dyDescent="0.3">
      <c r="A4" s="6" t="s">
        <v>4</v>
      </c>
      <c r="B4" s="6" t="s">
        <v>6</v>
      </c>
    </row>
    <row r="5" spans="1:2" x14ac:dyDescent="0.3">
      <c r="A5" s="11">
        <v>2000</v>
      </c>
      <c r="B5" s="10">
        <v>17284.16805</v>
      </c>
    </row>
    <row r="6" spans="1:2" x14ac:dyDescent="0.3">
      <c r="A6" s="11">
        <v>2001</v>
      </c>
      <c r="B6" s="10">
        <v>17025.89646</v>
      </c>
    </row>
    <row r="7" spans="1:2" x14ac:dyDescent="0.3">
      <c r="A7" s="11">
        <v>2002</v>
      </c>
      <c r="B7" s="10">
        <v>16332.26994</v>
      </c>
    </row>
    <row r="8" spans="1:2" x14ac:dyDescent="0.3">
      <c r="A8" s="11">
        <v>2003</v>
      </c>
      <c r="B8" s="10">
        <v>17415.632699999998</v>
      </c>
    </row>
    <row r="9" spans="1:2" x14ac:dyDescent="0.3">
      <c r="A9" s="11">
        <v>2004</v>
      </c>
      <c r="B9" s="10">
        <v>18632.04162</v>
      </c>
    </row>
    <row r="10" spans="1:2" x14ac:dyDescent="0.3">
      <c r="A10" s="11">
        <v>2005</v>
      </c>
      <c r="B10" s="10">
        <v>18441.48746</v>
      </c>
    </row>
    <row r="11" spans="1:2" x14ac:dyDescent="0.3">
      <c r="A11" s="11">
        <v>2006</v>
      </c>
      <c r="B11" s="10">
        <v>19581.755219999999</v>
      </c>
    </row>
    <row r="12" spans="1:2" x14ac:dyDescent="0.3">
      <c r="A12" s="11">
        <v>2007</v>
      </c>
      <c r="B12" s="10">
        <v>19963.673770000001</v>
      </c>
    </row>
    <row r="13" spans="1:2" x14ac:dyDescent="0.3">
      <c r="A13" s="11">
        <v>2008</v>
      </c>
      <c r="B13" s="10">
        <v>19449.142390000001</v>
      </c>
    </row>
    <row r="14" spans="1:2" x14ac:dyDescent="0.3">
      <c r="A14" s="11">
        <v>2009</v>
      </c>
      <c r="B14" s="10">
        <v>20312.673930000001</v>
      </c>
    </row>
    <row r="15" spans="1:2" x14ac:dyDescent="0.3">
      <c r="A15" s="11">
        <v>2010</v>
      </c>
      <c r="B15" s="10">
        <v>18239.72826</v>
      </c>
    </row>
    <row r="16" spans="1:2" x14ac:dyDescent="0.3">
      <c r="A16" s="11">
        <v>2011</v>
      </c>
      <c r="B16" s="10">
        <v>20871.0893</v>
      </c>
    </row>
    <row r="17" spans="1:2" x14ac:dyDescent="0.3">
      <c r="A17" s="11">
        <v>2012</v>
      </c>
      <c r="B17" s="10">
        <v>20487.99078</v>
      </c>
    </row>
    <row r="18" spans="1:2" x14ac:dyDescent="0.3">
      <c r="A18" s="11">
        <v>2013</v>
      </c>
      <c r="B18" s="10">
        <v>19715.530739999998</v>
      </c>
    </row>
    <row r="19" spans="1:2" x14ac:dyDescent="0.3">
      <c r="A19" s="11">
        <v>2014</v>
      </c>
      <c r="B19" s="10">
        <v>19830.29523</v>
      </c>
    </row>
    <row r="20" spans="1:2" x14ac:dyDescent="0.3">
      <c r="A20" s="11">
        <v>2015</v>
      </c>
      <c r="B20" s="10">
        <v>18931.414049999999</v>
      </c>
    </row>
    <row r="21" spans="1:2" x14ac:dyDescent="0.3">
      <c r="A21" s="11">
        <v>2016</v>
      </c>
      <c r="B21" s="10">
        <v>19596.653590000002</v>
      </c>
    </row>
    <row r="22" spans="1:2" x14ac:dyDescent="0.3">
      <c r="A22" s="11">
        <v>2017</v>
      </c>
      <c r="B22" s="10">
        <v>20260.562959999999</v>
      </c>
    </row>
    <row r="23" spans="1:2" x14ac:dyDescent="0.3">
      <c r="A23" s="11">
        <v>2018</v>
      </c>
      <c r="B23" s="10">
        <v>20622.419900000001</v>
      </c>
    </row>
    <row r="24" spans="1:2" x14ac:dyDescent="0.3">
      <c r="A24" s="11">
        <v>2019</v>
      </c>
      <c r="B24" s="10">
        <v>20550.935809999999</v>
      </c>
    </row>
    <row r="25" spans="1:2" x14ac:dyDescent="0.3">
      <c r="A25" s="11">
        <v>2020</v>
      </c>
      <c r="B25" s="10">
        <v>18061.320240000001</v>
      </c>
    </row>
    <row r="26" spans="1:2" x14ac:dyDescent="0.3">
      <c r="A26" s="11">
        <v>2021</v>
      </c>
      <c r="B26" s="10">
        <v>20796.875090000001</v>
      </c>
    </row>
    <row r="27" spans="1:2" x14ac:dyDescent="0.3">
      <c r="A27" s="11">
        <v>2022</v>
      </c>
      <c r="B27" s="10">
        <v>23291.2873</v>
      </c>
    </row>
    <row r="28" spans="1:2" x14ac:dyDescent="0.3">
      <c r="A28" s="11">
        <v>2023</v>
      </c>
      <c r="B28" s="10">
        <v>23883.407149999999</v>
      </c>
    </row>
  </sheetData>
  <mergeCells count="1">
    <mergeCell ref="A2:B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6033E-9318-456D-99DA-1863B67360D2}">
  <dimension ref="A2:C28"/>
  <sheetViews>
    <sheetView workbookViewId="0">
      <selection activeCell="E3" sqref="E3"/>
    </sheetView>
  </sheetViews>
  <sheetFormatPr defaultRowHeight="14.4" x14ac:dyDescent="0.3"/>
  <cols>
    <col min="1" max="1" width="16.6640625" customWidth="1"/>
    <col min="2" max="2" width="16.5546875" customWidth="1"/>
    <col min="3" max="3" width="11.6640625" customWidth="1"/>
  </cols>
  <sheetData>
    <row r="2" spans="1:3" x14ac:dyDescent="0.3">
      <c r="A2" s="7" t="s">
        <v>9</v>
      </c>
      <c r="B2" s="7"/>
      <c r="C2" s="7"/>
    </row>
    <row r="4" spans="1:3" x14ac:dyDescent="0.3">
      <c r="A4" s="6" t="s">
        <v>4</v>
      </c>
      <c r="B4" s="6" t="s">
        <v>6</v>
      </c>
    </row>
    <row r="5" spans="1:3" x14ac:dyDescent="0.3">
      <c r="A5" s="6">
        <v>2000</v>
      </c>
      <c r="B5" s="5">
        <v>2421.5066099999999</v>
      </c>
    </row>
    <row r="6" spans="1:3" x14ac:dyDescent="0.3">
      <c r="A6" s="6">
        <v>2001</v>
      </c>
      <c r="B6" s="5">
        <v>864.31798000000003</v>
      </c>
    </row>
    <row r="7" spans="1:3" x14ac:dyDescent="0.3">
      <c r="A7" s="6">
        <v>2002</v>
      </c>
      <c r="B7" s="5">
        <v>444.44173000000001</v>
      </c>
    </row>
    <row r="8" spans="1:3" x14ac:dyDescent="0.3">
      <c r="A8" s="6">
        <v>2003</v>
      </c>
      <c r="B8" s="5">
        <v>548.75455999999997</v>
      </c>
    </row>
    <row r="9" spans="1:3" x14ac:dyDescent="0.3">
      <c r="A9" s="6">
        <v>2004</v>
      </c>
      <c r="B9" s="5">
        <v>663.43577000000005</v>
      </c>
    </row>
    <row r="10" spans="1:3" x14ac:dyDescent="0.3">
      <c r="A10" s="6">
        <v>2005</v>
      </c>
      <c r="B10" s="5">
        <v>282.75256999999999</v>
      </c>
    </row>
    <row r="11" spans="1:3" x14ac:dyDescent="0.3">
      <c r="A11" s="6">
        <v>2006</v>
      </c>
      <c r="B11" s="5">
        <v>267.38405999999998</v>
      </c>
    </row>
    <row r="12" spans="1:3" x14ac:dyDescent="0.3">
      <c r="A12" s="6">
        <v>2007</v>
      </c>
      <c r="B12" s="5">
        <v>538.52449000000001</v>
      </c>
    </row>
    <row r="13" spans="1:3" x14ac:dyDescent="0.3">
      <c r="A13" s="6">
        <v>2008</v>
      </c>
      <c r="B13" s="5">
        <v>535.66209000000003</v>
      </c>
    </row>
    <row r="14" spans="1:3" x14ac:dyDescent="0.3">
      <c r="A14" s="6">
        <v>2009</v>
      </c>
      <c r="B14" s="5">
        <v>497.97230999999999</v>
      </c>
    </row>
    <row r="15" spans="1:3" x14ac:dyDescent="0.3">
      <c r="A15" s="6">
        <v>2010</v>
      </c>
      <c r="B15" s="5">
        <v>349.21471000000003</v>
      </c>
    </row>
    <row r="16" spans="1:3" x14ac:dyDescent="0.3">
      <c r="A16" s="6">
        <v>2011</v>
      </c>
      <c r="B16" s="5">
        <v>411.56783000000001</v>
      </c>
    </row>
    <row r="17" spans="1:2" x14ac:dyDescent="0.3">
      <c r="A17" s="6">
        <v>2012</v>
      </c>
      <c r="B17" s="5">
        <v>640.79417000000001</v>
      </c>
    </row>
    <row r="18" spans="1:2" x14ac:dyDescent="0.3">
      <c r="A18" s="6">
        <v>2013</v>
      </c>
      <c r="B18" s="5">
        <v>834.69745999999998</v>
      </c>
    </row>
    <row r="19" spans="1:2" x14ac:dyDescent="0.3">
      <c r="A19" s="6">
        <v>2014</v>
      </c>
      <c r="B19" s="5">
        <v>858.40533000000005</v>
      </c>
    </row>
    <row r="20" spans="1:2" x14ac:dyDescent="0.3">
      <c r="A20" s="6">
        <v>2015</v>
      </c>
      <c r="B20" s="5">
        <v>749.84537999999998</v>
      </c>
    </row>
    <row r="21" spans="1:2" x14ac:dyDescent="0.3">
      <c r="A21" s="6">
        <v>2016</v>
      </c>
      <c r="B21" s="5">
        <v>598.61893999999995</v>
      </c>
    </row>
    <row r="22" spans="1:2" x14ac:dyDescent="0.3">
      <c r="A22" s="6">
        <v>2017</v>
      </c>
      <c r="B22" s="5">
        <v>598.19343000000003</v>
      </c>
    </row>
    <row r="23" spans="1:2" x14ac:dyDescent="0.3">
      <c r="A23" s="6">
        <v>2018</v>
      </c>
      <c r="B23" s="5">
        <v>603.06858999999997</v>
      </c>
    </row>
    <row r="24" spans="1:2" x14ac:dyDescent="0.3">
      <c r="A24" s="6">
        <v>2019</v>
      </c>
      <c r="B24" s="5">
        <v>582.00608999999997</v>
      </c>
    </row>
    <row r="25" spans="1:2" x14ac:dyDescent="0.3">
      <c r="A25" s="6">
        <v>2020</v>
      </c>
      <c r="B25" s="5">
        <v>520.25563</v>
      </c>
    </row>
    <row r="26" spans="1:2" x14ac:dyDescent="0.3">
      <c r="A26" s="6">
        <v>2021</v>
      </c>
      <c r="B26" s="5">
        <v>315.74930000000001</v>
      </c>
    </row>
    <row r="27" spans="1:2" x14ac:dyDescent="0.3">
      <c r="A27" s="6">
        <v>2022</v>
      </c>
      <c r="B27" s="6">
        <v>344.76641000000001</v>
      </c>
    </row>
    <row r="28" spans="1:2" x14ac:dyDescent="0.3">
      <c r="A28" s="6">
        <v>2023</v>
      </c>
      <c r="B28" s="6">
        <v>333.88159999999999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8E9D2-4192-40C5-B19B-EEAC7F55F1D3}">
  <dimension ref="A2:C28"/>
  <sheetViews>
    <sheetView workbookViewId="0">
      <selection activeCell="J11" sqref="J11"/>
    </sheetView>
  </sheetViews>
  <sheetFormatPr defaultRowHeight="14.4" x14ac:dyDescent="0.3"/>
  <cols>
    <col min="1" max="1" width="13" customWidth="1"/>
    <col min="2" max="2" width="20.21875" customWidth="1"/>
    <col min="3" max="3" width="43.109375" bestFit="1" customWidth="1"/>
  </cols>
  <sheetData>
    <row r="2" spans="1:3" ht="14.4" customHeight="1" x14ac:dyDescent="0.3">
      <c r="A2" s="8" t="s">
        <v>10</v>
      </c>
      <c r="B2" s="8"/>
      <c r="C2" s="8"/>
    </row>
    <row r="4" spans="1:3" x14ac:dyDescent="0.3">
      <c r="A4" s="6" t="s">
        <v>4</v>
      </c>
      <c r="B4" s="6" t="s">
        <v>6</v>
      </c>
    </row>
    <row r="5" spans="1:3" x14ac:dyDescent="0.3">
      <c r="A5" s="6">
        <v>2000</v>
      </c>
      <c r="B5" s="5">
        <v>2.4469999999999999E-2</v>
      </c>
    </row>
    <row r="6" spans="1:3" x14ac:dyDescent="0.3">
      <c r="A6" s="6">
        <v>2001</v>
      </c>
      <c r="B6" s="5">
        <v>21.574369999999998</v>
      </c>
    </row>
    <row r="7" spans="1:3" x14ac:dyDescent="0.3">
      <c r="A7" s="6">
        <v>2002</v>
      </c>
      <c r="B7" s="5">
        <v>17.005019999999998</v>
      </c>
    </row>
    <row r="8" spans="1:3" x14ac:dyDescent="0.3">
      <c r="A8" s="6">
        <v>2003</v>
      </c>
      <c r="B8" s="5">
        <v>32.254130000000004</v>
      </c>
    </row>
    <row r="9" spans="1:3" x14ac:dyDescent="0.3">
      <c r="A9" s="6">
        <v>2004</v>
      </c>
      <c r="B9" s="5">
        <v>48.62003</v>
      </c>
    </row>
    <row r="10" spans="1:3" x14ac:dyDescent="0.3">
      <c r="A10" s="6">
        <v>2005</v>
      </c>
      <c r="B10" s="5">
        <v>55.523710000000001</v>
      </c>
    </row>
    <row r="11" spans="1:3" x14ac:dyDescent="0.3">
      <c r="A11" s="6">
        <v>2006</v>
      </c>
      <c r="B11" s="5">
        <v>52.0642</v>
      </c>
    </row>
    <row r="12" spans="1:3" x14ac:dyDescent="0.3">
      <c r="A12" s="6">
        <v>2007</v>
      </c>
      <c r="B12" s="5">
        <v>62.462589999999999</v>
      </c>
    </row>
    <row r="13" spans="1:3" x14ac:dyDescent="0.3">
      <c r="A13" s="6">
        <v>2008</v>
      </c>
      <c r="B13" s="5">
        <v>42.614620000000002</v>
      </c>
    </row>
    <row r="14" spans="1:3" x14ac:dyDescent="0.3">
      <c r="A14" s="6">
        <v>2009</v>
      </c>
      <c r="B14" s="5">
        <v>76.004149999999996</v>
      </c>
    </row>
    <row r="15" spans="1:3" x14ac:dyDescent="0.3">
      <c r="A15" s="6">
        <v>2010</v>
      </c>
      <c r="B15" s="5">
        <v>65.448419999999999</v>
      </c>
    </row>
    <row r="16" spans="1:3" x14ac:dyDescent="0.3">
      <c r="A16" s="6">
        <v>2011</v>
      </c>
      <c r="B16" s="5">
        <v>39.048909999999999</v>
      </c>
    </row>
    <row r="17" spans="1:2" x14ac:dyDescent="0.3">
      <c r="A17" s="6">
        <v>2012</v>
      </c>
      <c r="B17" s="5">
        <v>126.09801</v>
      </c>
    </row>
    <row r="18" spans="1:2" x14ac:dyDescent="0.3">
      <c r="A18" s="6">
        <v>2013</v>
      </c>
      <c r="B18" s="5">
        <v>87.300190000000001</v>
      </c>
    </row>
    <row r="19" spans="1:2" x14ac:dyDescent="0.3">
      <c r="A19" s="6">
        <v>2014</v>
      </c>
      <c r="B19" s="5">
        <v>150.90319</v>
      </c>
    </row>
    <row r="20" spans="1:2" x14ac:dyDescent="0.3">
      <c r="A20" s="6">
        <v>2015</v>
      </c>
      <c r="B20" s="5">
        <v>130.6437</v>
      </c>
    </row>
    <row r="21" spans="1:2" x14ac:dyDescent="0.3">
      <c r="A21" s="6">
        <v>2016</v>
      </c>
      <c r="B21" s="5">
        <v>128.30393000000001</v>
      </c>
    </row>
    <row r="22" spans="1:2" x14ac:dyDescent="0.3">
      <c r="A22" s="6">
        <v>2017</v>
      </c>
      <c r="B22" s="5">
        <v>147.18493000000001</v>
      </c>
    </row>
    <row r="23" spans="1:2" x14ac:dyDescent="0.3">
      <c r="A23" s="6">
        <v>2018</v>
      </c>
      <c r="B23" s="5">
        <v>136.58611999999999</v>
      </c>
    </row>
    <row r="24" spans="1:2" x14ac:dyDescent="0.3">
      <c r="A24" s="6">
        <v>2019</v>
      </c>
      <c r="B24" s="5">
        <v>377.98045000000002</v>
      </c>
    </row>
    <row r="25" spans="1:2" x14ac:dyDescent="0.3">
      <c r="A25" s="6">
        <v>2020</v>
      </c>
      <c r="B25" s="5">
        <v>266.81380000000001</v>
      </c>
    </row>
    <row r="26" spans="1:2" x14ac:dyDescent="0.3">
      <c r="A26" s="6">
        <v>2021</v>
      </c>
      <c r="B26" s="5">
        <v>489.25536</v>
      </c>
    </row>
    <row r="27" spans="1:2" x14ac:dyDescent="0.3">
      <c r="A27" s="6">
        <v>2022</v>
      </c>
      <c r="B27" s="5">
        <v>280.00824999999998</v>
      </c>
    </row>
    <row r="28" spans="1:2" x14ac:dyDescent="0.3">
      <c r="A28" s="6">
        <v>2023</v>
      </c>
      <c r="B28" s="5">
        <v>397.93225999999999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ED5CC-F92A-42D4-9049-7A1DBFFFA7CB}">
  <dimension ref="A2:C28"/>
  <sheetViews>
    <sheetView topLeftCell="A4" workbookViewId="0">
      <selection activeCell="J12" sqref="J12"/>
    </sheetView>
  </sheetViews>
  <sheetFormatPr defaultRowHeight="14.4" x14ac:dyDescent="0.3"/>
  <cols>
    <col min="1" max="1" width="15.77734375" customWidth="1"/>
    <col min="2" max="2" width="19.77734375" customWidth="1"/>
    <col min="3" max="3" width="40.88671875" customWidth="1"/>
  </cols>
  <sheetData>
    <row r="2" spans="1:3" x14ac:dyDescent="0.3">
      <c r="A2" s="7" t="s">
        <v>11</v>
      </c>
      <c r="B2" s="7"/>
      <c r="C2" s="7"/>
    </row>
    <row r="4" spans="1:3" x14ac:dyDescent="0.3">
      <c r="A4" s="6" t="s">
        <v>4</v>
      </c>
      <c r="B4" s="6" t="s">
        <v>6</v>
      </c>
    </row>
    <row r="5" spans="1:3" x14ac:dyDescent="0.3">
      <c r="A5" s="11">
        <v>2000</v>
      </c>
      <c r="B5" s="5">
        <v>1017.90577</v>
      </c>
    </row>
    <row r="6" spans="1:3" x14ac:dyDescent="0.3">
      <c r="A6" s="11">
        <v>2001</v>
      </c>
      <c r="B6" s="5">
        <v>767.02844000000005</v>
      </c>
    </row>
    <row r="7" spans="1:3" x14ac:dyDescent="0.3">
      <c r="A7" s="11">
        <v>2002</v>
      </c>
      <c r="B7" s="5">
        <v>1276.4165700000001</v>
      </c>
    </row>
    <row r="8" spans="1:3" x14ac:dyDescent="0.3">
      <c r="A8" s="11">
        <v>2003</v>
      </c>
      <c r="B8" s="5">
        <v>912.79906000000005</v>
      </c>
    </row>
    <row r="9" spans="1:3" x14ac:dyDescent="0.3">
      <c r="A9" s="11">
        <v>2004</v>
      </c>
      <c r="B9" s="5">
        <v>973.25621000000001</v>
      </c>
    </row>
    <row r="10" spans="1:3" x14ac:dyDescent="0.3">
      <c r="A10" s="11">
        <v>2005</v>
      </c>
      <c r="B10" s="5">
        <v>1374.1967500000001</v>
      </c>
    </row>
    <row r="11" spans="1:3" x14ac:dyDescent="0.3">
      <c r="A11" s="11">
        <v>2006</v>
      </c>
      <c r="B11" s="5">
        <v>1268.5622499999999</v>
      </c>
    </row>
    <row r="12" spans="1:3" x14ac:dyDescent="0.3">
      <c r="A12" s="11">
        <v>2007</v>
      </c>
      <c r="B12" s="5">
        <v>1032.6258800000001</v>
      </c>
    </row>
    <row r="13" spans="1:3" x14ac:dyDescent="0.3">
      <c r="A13" s="11">
        <v>2008</v>
      </c>
      <c r="B13" s="5">
        <v>1223.42986</v>
      </c>
    </row>
    <row r="14" spans="1:3" x14ac:dyDescent="0.3">
      <c r="A14" s="11">
        <v>2009</v>
      </c>
      <c r="B14" s="5">
        <v>1143.65635</v>
      </c>
    </row>
    <row r="15" spans="1:3" x14ac:dyDescent="0.3">
      <c r="A15" s="11">
        <v>2010</v>
      </c>
      <c r="B15" s="5">
        <v>1050.65834</v>
      </c>
    </row>
    <row r="16" spans="1:3" x14ac:dyDescent="0.3">
      <c r="A16" s="11">
        <v>2011</v>
      </c>
      <c r="B16" s="5">
        <v>1148.7917299999999</v>
      </c>
    </row>
    <row r="17" spans="1:2" x14ac:dyDescent="0.3">
      <c r="A17" s="11">
        <v>2012</v>
      </c>
      <c r="B17" s="5">
        <v>803.03792999999996</v>
      </c>
    </row>
    <row r="18" spans="1:2" x14ac:dyDescent="0.3">
      <c r="A18" s="11">
        <v>2013</v>
      </c>
      <c r="B18" s="5">
        <v>783.86917000000005</v>
      </c>
    </row>
    <row r="19" spans="1:2" x14ac:dyDescent="0.3">
      <c r="A19" s="11">
        <v>2014</v>
      </c>
      <c r="B19" s="5">
        <v>894.31640000000004</v>
      </c>
    </row>
    <row r="20" spans="1:2" x14ac:dyDescent="0.3">
      <c r="A20" s="11">
        <v>2015</v>
      </c>
      <c r="B20" s="5">
        <v>785.26193000000001</v>
      </c>
    </row>
    <row r="21" spans="1:2" x14ac:dyDescent="0.3">
      <c r="A21" s="11">
        <v>2016</v>
      </c>
      <c r="B21" s="5">
        <v>689.83086000000003</v>
      </c>
    </row>
    <row r="22" spans="1:2" x14ac:dyDescent="0.3">
      <c r="A22" s="11">
        <v>2017</v>
      </c>
      <c r="B22" s="5">
        <v>806.79591000000005</v>
      </c>
    </row>
    <row r="23" spans="1:2" x14ac:dyDescent="0.3">
      <c r="A23" s="11">
        <v>2018</v>
      </c>
      <c r="B23" s="5">
        <v>838.99712999999997</v>
      </c>
    </row>
    <row r="24" spans="1:2" x14ac:dyDescent="0.3">
      <c r="A24" s="11">
        <v>2019</v>
      </c>
      <c r="B24" s="5">
        <v>852.11018000000001</v>
      </c>
    </row>
    <row r="25" spans="1:2" x14ac:dyDescent="0.3">
      <c r="A25" s="11">
        <v>2020</v>
      </c>
      <c r="B25" s="5">
        <v>777.80100000000004</v>
      </c>
    </row>
    <row r="26" spans="1:2" x14ac:dyDescent="0.3">
      <c r="A26" s="11">
        <v>2021</v>
      </c>
      <c r="B26" s="5">
        <v>887.4</v>
      </c>
    </row>
    <row r="27" spans="1:2" x14ac:dyDescent="0.3">
      <c r="A27" s="11">
        <v>2022</v>
      </c>
      <c r="B27" s="5">
        <v>866.58830999999998</v>
      </c>
    </row>
    <row r="28" spans="1:2" x14ac:dyDescent="0.3">
      <c r="A28" s="11">
        <v>2023</v>
      </c>
      <c r="B28" s="5">
        <v>1196.70813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7AD08-AA82-47E4-B678-3637B97E2F56}">
  <dimension ref="A2:C28"/>
  <sheetViews>
    <sheetView topLeftCell="A4" workbookViewId="0">
      <selection activeCell="C26" sqref="C26"/>
    </sheetView>
  </sheetViews>
  <sheetFormatPr defaultRowHeight="14.4" x14ac:dyDescent="0.3"/>
  <cols>
    <col min="1" max="1" width="11.6640625" customWidth="1"/>
    <col min="2" max="2" width="14.44140625" bestFit="1" customWidth="1"/>
    <col min="3" max="3" width="22.109375" bestFit="1" customWidth="1"/>
  </cols>
  <sheetData>
    <row r="2" spans="1:3" x14ac:dyDescent="0.3">
      <c r="A2" s="7" t="s">
        <v>12</v>
      </c>
      <c r="B2" s="7"/>
      <c r="C2" s="7"/>
    </row>
    <row r="4" spans="1:3" x14ac:dyDescent="0.3">
      <c r="A4" s="6" t="s">
        <v>4</v>
      </c>
      <c r="B4" s="6" t="s">
        <v>6</v>
      </c>
    </row>
    <row r="5" spans="1:3" x14ac:dyDescent="0.3">
      <c r="A5" s="6">
        <v>2000</v>
      </c>
      <c r="B5" s="5">
        <v>12260.99224</v>
      </c>
    </row>
    <row r="6" spans="1:3" x14ac:dyDescent="0.3">
      <c r="A6" s="6">
        <v>2001</v>
      </c>
      <c r="B6" s="5">
        <v>13172.46322</v>
      </c>
    </row>
    <row r="7" spans="1:3" x14ac:dyDescent="0.3">
      <c r="A7" s="6">
        <v>2002</v>
      </c>
      <c r="B7" s="5">
        <v>13513.14423</v>
      </c>
    </row>
    <row r="8" spans="1:3" x14ac:dyDescent="0.3">
      <c r="A8" s="6">
        <v>2003</v>
      </c>
      <c r="B8" s="5">
        <v>14115.05105</v>
      </c>
    </row>
    <row r="9" spans="1:3" x14ac:dyDescent="0.3">
      <c r="A9" s="6">
        <v>2004</v>
      </c>
      <c r="B9" s="5">
        <v>14326.872100000001</v>
      </c>
    </row>
    <row r="10" spans="1:3" x14ac:dyDescent="0.3">
      <c r="A10" s="6">
        <v>2005</v>
      </c>
      <c r="B10" s="5">
        <v>14649.09563</v>
      </c>
    </row>
    <row r="11" spans="1:3" x14ac:dyDescent="0.3">
      <c r="A11" s="6">
        <v>2006</v>
      </c>
      <c r="B11" s="5">
        <v>15028.01619</v>
      </c>
    </row>
    <row r="12" spans="1:3" x14ac:dyDescent="0.3">
      <c r="A12" s="6">
        <v>2007</v>
      </c>
      <c r="B12" s="5">
        <v>16210.826220000001</v>
      </c>
    </row>
    <row r="13" spans="1:3" x14ac:dyDescent="0.3">
      <c r="A13" s="6">
        <v>2008</v>
      </c>
      <c r="B13" s="5">
        <v>17392.400659999999</v>
      </c>
    </row>
    <row r="14" spans="1:3" x14ac:dyDescent="0.3">
      <c r="A14" s="6">
        <v>2009</v>
      </c>
      <c r="B14" s="5">
        <v>16708.328020000001</v>
      </c>
    </row>
    <row r="15" spans="1:3" x14ac:dyDescent="0.3">
      <c r="A15" s="6">
        <v>2010</v>
      </c>
      <c r="B15" s="5">
        <v>16977.958709999999</v>
      </c>
    </row>
    <row r="16" spans="1:3" x14ac:dyDescent="0.3">
      <c r="A16" s="6">
        <v>2011</v>
      </c>
      <c r="B16" s="5">
        <v>17383.270960000002</v>
      </c>
    </row>
    <row r="17" spans="1:2" x14ac:dyDescent="0.3">
      <c r="A17" s="6">
        <v>2012</v>
      </c>
      <c r="B17" s="5">
        <v>17871.042710000002</v>
      </c>
    </row>
    <row r="18" spans="1:2" x14ac:dyDescent="0.3">
      <c r="A18" s="6">
        <v>2013</v>
      </c>
      <c r="B18" s="5">
        <v>17781.89961</v>
      </c>
    </row>
    <row r="19" spans="1:2" x14ac:dyDescent="0.3">
      <c r="A19" s="6">
        <v>2014</v>
      </c>
      <c r="B19" s="5">
        <v>17637.365819999999</v>
      </c>
    </row>
    <row r="20" spans="1:2" x14ac:dyDescent="0.3">
      <c r="A20" s="6">
        <v>2015</v>
      </c>
      <c r="B20" s="5">
        <v>18253.799449999999</v>
      </c>
    </row>
    <row r="21" spans="1:2" x14ac:dyDescent="0.3">
      <c r="A21" s="6">
        <v>2016</v>
      </c>
      <c r="B21" s="5">
        <v>18624.08682</v>
      </c>
    </row>
    <row r="22" spans="1:2" x14ac:dyDescent="0.3">
      <c r="A22" s="6">
        <v>2017</v>
      </c>
      <c r="B22" s="5">
        <v>18959.064299999998</v>
      </c>
    </row>
    <row r="23" spans="1:2" x14ac:dyDescent="0.3">
      <c r="A23" s="6">
        <v>2018</v>
      </c>
      <c r="B23" s="5">
        <v>19480.028760000001</v>
      </c>
    </row>
    <row r="24" spans="1:2" x14ac:dyDescent="0.3">
      <c r="A24" s="6">
        <v>2019</v>
      </c>
      <c r="B24" s="5">
        <v>19915.790219999999</v>
      </c>
    </row>
    <row r="25" spans="1:2" x14ac:dyDescent="0.3">
      <c r="A25" s="6">
        <v>2020</v>
      </c>
      <c r="B25" s="5">
        <v>18950.125929999998</v>
      </c>
    </row>
    <row r="26" spans="1:2" x14ac:dyDescent="0.3">
      <c r="A26" s="6">
        <v>2021</v>
      </c>
      <c r="B26" s="5">
        <v>19977.934789999999</v>
      </c>
    </row>
    <row r="27" spans="1:2" x14ac:dyDescent="0.3">
      <c r="A27" s="6">
        <v>2022</v>
      </c>
      <c r="B27" s="5">
        <v>21132.391790000001</v>
      </c>
    </row>
    <row r="28" spans="1:2" x14ac:dyDescent="0.3">
      <c r="A28" s="6">
        <v>2023</v>
      </c>
      <c r="B28" s="5">
        <v>22314.51684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40937-A5A7-43A2-8294-8540B886B0E2}">
  <dimension ref="A2:C28"/>
  <sheetViews>
    <sheetView topLeftCell="A4" workbookViewId="0">
      <selection activeCell="M16" sqref="M16"/>
    </sheetView>
  </sheetViews>
  <sheetFormatPr defaultRowHeight="14.4" x14ac:dyDescent="0.3"/>
  <cols>
    <col min="1" max="1" width="11.33203125" customWidth="1"/>
    <col min="2" max="2" width="17.6640625" customWidth="1"/>
    <col min="3" max="3" width="27.44140625" bestFit="1" customWidth="1"/>
  </cols>
  <sheetData>
    <row r="2" spans="1:3" x14ac:dyDescent="0.3">
      <c r="A2" s="7" t="s">
        <v>13</v>
      </c>
      <c r="B2" s="7"/>
      <c r="C2" s="7"/>
    </row>
    <row r="4" spans="1:3" x14ac:dyDescent="0.3">
      <c r="A4" s="6" t="s">
        <v>4</v>
      </c>
      <c r="B4" s="6" t="s">
        <v>6</v>
      </c>
    </row>
    <row r="5" spans="1:3" x14ac:dyDescent="0.3">
      <c r="A5" s="11">
        <v>2000</v>
      </c>
      <c r="B5" s="5">
        <v>891.28305999999998</v>
      </c>
    </row>
    <row r="6" spans="1:3" x14ac:dyDescent="0.3">
      <c r="A6" s="11">
        <v>2001</v>
      </c>
      <c r="B6" s="5">
        <v>1069.95976</v>
      </c>
    </row>
    <row r="7" spans="1:3" x14ac:dyDescent="0.3">
      <c r="A7" s="11">
        <v>2002</v>
      </c>
      <c r="B7" s="5">
        <v>1057.1764599999999</v>
      </c>
    </row>
    <row r="8" spans="1:3" x14ac:dyDescent="0.3">
      <c r="A8" s="11">
        <v>2003</v>
      </c>
      <c r="B8" s="5">
        <v>1320.8436400000001</v>
      </c>
    </row>
    <row r="9" spans="1:3" x14ac:dyDescent="0.3">
      <c r="A9" s="11">
        <v>2004</v>
      </c>
      <c r="B9" s="5">
        <v>1172.0971999999999</v>
      </c>
    </row>
    <row r="10" spans="1:3" x14ac:dyDescent="0.3">
      <c r="A10" s="11">
        <v>2005</v>
      </c>
      <c r="B10" s="5">
        <v>1181.9131500000001</v>
      </c>
    </row>
    <row r="11" spans="1:3" x14ac:dyDescent="0.3">
      <c r="A11" s="11">
        <v>2006</v>
      </c>
      <c r="B11" s="5">
        <v>1169.7373700000001</v>
      </c>
    </row>
    <row r="12" spans="1:3" x14ac:dyDescent="0.3">
      <c r="A12" s="11">
        <v>2007</v>
      </c>
      <c r="B12" s="5">
        <v>1194.2305100000001</v>
      </c>
    </row>
    <row r="13" spans="1:3" x14ac:dyDescent="0.3">
      <c r="A13" s="11">
        <v>2008</v>
      </c>
      <c r="B13" s="5">
        <v>1343.0474400000001</v>
      </c>
    </row>
    <row r="14" spans="1:3" x14ac:dyDescent="0.3">
      <c r="A14" s="11">
        <v>2009</v>
      </c>
      <c r="B14" s="5">
        <v>1420.3600799999999</v>
      </c>
    </row>
    <row r="15" spans="1:3" x14ac:dyDescent="0.3">
      <c r="A15" s="11">
        <v>2010</v>
      </c>
      <c r="B15" s="5">
        <v>1353.7824700000001</v>
      </c>
    </row>
    <row r="16" spans="1:3" x14ac:dyDescent="0.3">
      <c r="A16" s="11">
        <v>2011</v>
      </c>
      <c r="B16" s="5">
        <v>1286.5416299999999</v>
      </c>
    </row>
    <row r="17" spans="1:2" x14ac:dyDescent="0.3">
      <c r="A17" s="11">
        <v>2012</v>
      </c>
      <c r="B17" s="5">
        <v>1414.91419</v>
      </c>
    </row>
    <row r="18" spans="1:2" x14ac:dyDescent="0.3">
      <c r="A18" s="11">
        <v>2013</v>
      </c>
      <c r="B18" s="5">
        <v>1291.5631100000001</v>
      </c>
    </row>
    <row r="19" spans="1:2" x14ac:dyDescent="0.3">
      <c r="A19" s="11">
        <v>2014</v>
      </c>
      <c r="B19" s="5">
        <v>1372.8472300000001</v>
      </c>
    </row>
    <row r="20" spans="1:2" x14ac:dyDescent="0.3">
      <c r="A20" s="11">
        <v>2015</v>
      </c>
      <c r="B20" s="5">
        <v>1358.5423900000001</v>
      </c>
    </row>
    <row r="21" spans="1:2" x14ac:dyDescent="0.3">
      <c r="A21" s="11">
        <v>2016</v>
      </c>
      <c r="B21" s="5">
        <v>1852.39129</v>
      </c>
    </row>
    <row r="22" spans="1:2" x14ac:dyDescent="0.3">
      <c r="A22" s="11">
        <v>2017</v>
      </c>
      <c r="B22" s="5">
        <v>1579.2968800000001</v>
      </c>
    </row>
    <row r="23" spans="1:2" x14ac:dyDescent="0.3">
      <c r="A23" s="11">
        <v>2018</v>
      </c>
      <c r="B23" s="5">
        <v>1519.5243800000001</v>
      </c>
    </row>
    <row r="24" spans="1:2" x14ac:dyDescent="0.3">
      <c r="A24" s="11">
        <v>2019</v>
      </c>
      <c r="B24" s="5">
        <v>2405.11301</v>
      </c>
    </row>
    <row r="25" spans="1:2" x14ac:dyDescent="0.3">
      <c r="A25" s="11">
        <v>2020</v>
      </c>
      <c r="B25" s="5">
        <v>1545.4533899999999</v>
      </c>
    </row>
    <row r="26" spans="1:2" x14ac:dyDescent="0.3">
      <c r="A26" s="11">
        <v>2021</v>
      </c>
      <c r="B26" s="5">
        <v>1624.45289</v>
      </c>
    </row>
    <row r="27" spans="1:2" x14ac:dyDescent="0.3">
      <c r="A27" s="11">
        <v>2022</v>
      </c>
      <c r="B27" s="5">
        <v>1990.79781</v>
      </c>
    </row>
    <row r="28" spans="1:2" x14ac:dyDescent="0.3">
      <c r="A28" s="11">
        <v>2023</v>
      </c>
      <c r="B28" s="5">
        <v>1822.5305499999999</v>
      </c>
    </row>
  </sheetData>
  <mergeCells count="1">
    <mergeCell ref="A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17</vt:i4>
      </vt:variant>
    </vt:vector>
  </HeadingPairs>
  <TitlesOfParts>
    <vt:vector size="17" baseType="lpstr">
      <vt:lpstr>Intestazione</vt:lpstr>
      <vt:lpstr>Totale E Correnti Consolidate</vt:lpstr>
      <vt:lpstr>Imposte dirette</vt:lpstr>
      <vt:lpstr>Imposte Indirette</vt:lpstr>
      <vt:lpstr>Altri tributi propri</vt:lpstr>
      <vt:lpstr>Dividendi</vt:lpstr>
      <vt:lpstr>Interessi attivi</vt:lpstr>
      <vt:lpstr>Contributi Sociali</vt:lpstr>
      <vt:lpstr>Vendita beni e servizi</vt:lpstr>
      <vt:lpstr>Trasf. da UE ed estero</vt:lpstr>
      <vt:lpstr>Trasf. da famiglie e ist social</vt:lpstr>
      <vt:lpstr>Trasf. da imprese private</vt:lpstr>
      <vt:lpstr>Trasf. da imprese pubbliche naz</vt:lpstr>
      <vt:lpstr>Trasf. da consorzi e associazi</vt:lpstr>
      <vt:lpstr>Trasf. da aziende, istituzioni</vt:lpstr>
      <vt:lpstr>Poste correttive delle spese</vt:lpstr>
      <vt:lpstr>Altri Incassi Correnti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Somma</dc:creator>
  <cp:lastModifiedBy>Giuseppe Somma</cp:lastModifiedBy>
  <dcterms:created xsi:type="dcterms:W3CDTF">2015-06-05T18:19:34Z</dcterms:created>
  <dcterms:modified xsi:type="dcterms:W3CDTF">2026-03-03T10:25:59Z</dcterms:modified>
</cp:coreProperties>
</file>