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  <sheet name="2017-2019" sheetId="5" state="visible" r:id="rId7"/>
    <sheet name="2016-2018" sheetId="6" state="visible" r:id="rId8"/>
    <sheet name="2015" sheetId="7" state="visible" r:id="rId9"/>
  </sheets>
  <definedNames>
    <definedName function="false" hidden="false" localSheetId="6" name="_xlnm.Print_Area" vbProcedure="false">'2015'!$A$1:$S$10</definedName>
    <definedName function="false" hidden="false" localSheetId="2" name="_xlnm.Print_Area" vbProcedure="false">'2019-2021'!$A$1:$M$14</definedName>
    <definedName function="false" hidden="false" localSheetId="0" name="_xlnm.Print_Area" vbProcedure="false">'2021-2023'!$A$1:$M$14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<sst xmlns="http://schemas.openxmlformats.org/spreadsheetml/2006/main" count="133" uniqueCount="22">
  <si>
    <t xml:space="preserve">Tab. 16d.01 - Istituzioni non profit e dipendenti per forma giuridica. Anni 2021-2023 (valori assoluti)</t>
  </si>
  <si>
    <t xml:space="preserve">Istituzioni non profit</t>
  </si>
  <si>
    <t xml:space="preserve">Dipendenti</t>
  </si>
  <si>
    <t xml:space="preserve">Forma Giuridica</t>
  </si>
  <si>
    <t xml:space="preserve">Associazione riconosciuta e non riconosciuta</t>
  </si>
  <si>
    <t xml:space="preserve">Cooperativa sociale</t>
  </si>
  <si>
    <t xml:space="preserve">Fondazione </t>
  </si>
  <si>
    <t xml:space="preserve">Altra forma giuridica</t>
  </si>
  <si>
    <t xml:space="preserve">Totale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</si>
  <si>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</si>
  <si>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</si>
  <si>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 Censimento permanente istituzioni non profit -</t>
    </r>
    <r>
      <rPr>
        <i val="true"/>
        <sz val="8"/>
        <color rgb="FF000000"/>
        <rFont val="Arial"/>
        <family val="2"/>
        <charset val="1"/>
      </rPr>
      <t xml:space="preserve"> Rilevazione multiscopo sulle istituzioni non profit;  Registro statistico delle istituzioni non profit </t>
    </r>
  </si>
  <si>
    <t xml:space="preserve">Tab. 16d.01 - Istituzioni non profit e dipendenti per forma giuridica. Anni 2020-2022 (valori assoluti)</t>
  </si>
  <si>
    <t xml:space="preserve">Tab. 16d.01 - Istituzioni non profit e dipendenti per forma giuridica. Anni 2019-2021 (valori assoluti)</t>
  </si>
  <si>
    <t xml:space="preserve">Tab. 16d.01 - Istituzioni non profit e dipendenti per forma giuridica. Anni 2018-2020 (valori assoluti)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</si>
  <si>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</t>
    </r>
    <r>
      <rPr>
        <i val="true"/>
        <sz val="8"/>
        <color rgb="FF000000"/>
        <rFont val="Arial"/>
        <family val="2"/>
        <charset val="1"/>
      </rPr>
      <t xml:space="preserve"> Istat, Censimento permanente istituzioni non profit - Rilevazione multiscopo sulle istituzioni non profit; Registro statistico delle istituzioni non profit.</t>
    </r>
  </si>
  <si>
    <t xml:space="preserve">Tab. 16d.01 - Istituzioni non profit e dipendenti per forma giuridica. Anni 2017-2019 (valori assoluti)</t>
  </si>
  <si>
    <t xml:space="preserve">Tab. 16d.01 - Istituzioni non profit e dipendenti per forma giuridica. Anni 2016-2018 (valori assoluti)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</si>
  <si>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</t>
    </r>
    <r>
      <rPr>
        <i val="true"/>
        <sz val="8"/>
        <color rgb="FF000000"/>
        <rFont val="Arial"/>
        <family val="2"/>
        <charset val="1"/>
      </rPr>
      <t xml:space="preserve"> Registro statistico delle istituzioni non profit.</t>
    </r>
  </si>
  <si>
    <t xml:space="preserve">Tab. 16d.01 - Istituzioni non profit, dipendenti e volontari per forma giuridica. Anno 2015 (valori assoluti)</t>
  </si>
  <si>
    <t xml:space="preserve">Volontari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</si>
  <si>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Censimento permanente istituzioni non profit 2015 - Registro statistico sulle istituzioni non profit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</si>
</sst>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* #,##0_-;\-* #,##0_-;_-* \-_-;_-@_-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<Relationship Id="rId11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9.71"/>
    <col collapsed="false" customWidth="true" hidden="false" outlineLevel="0" max="7" min="3" style="0" width="12"/>
    <col collapsed="false" customWidth="true" hidden="false" outlineLevel="0" max="8" min="8" style="0" width="1.57"/>
    <col collapsed="false" customWidth="true" hidden="false" outlineLevel="0" max="13" min="9" style="0" width="12"/>
    <col collapsed="false" customWidth="false" hidden="false" outlineLevel="0" max="14" min="14" style="1" width="8.68"/>
  </cols>
  <sheetData>
    <row r="1" customFormat="false" ht="15" hidden="false" customHeight="false" outlineLevel="0" collapsed="false">
      <c r="A1" s="2" t="s">
        <v>0</v>
      </c>
    </row>
    <row r="2" customFormat="false" ht="15" hidden="false" customHeight="false" outlineLevel="0" collapsed="false">
      <c r="H2" s="3"/>
      <c r="I2" s="4"/>
    </row>
    <row r="3" customFormat="false" ht="20.25" hidden="false" customHeight="true" outlineLevel="0" collapsed="false">
      <c r="A3" s="5"/>
      <c r="B3" s="6"/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</row>
    <row r="4" customFormat="false" ht="20.25" hidden="false" customHeight="true" outlineLevel="0" collapsed="false">
      <c r="A4" s="5"/>
      <c r="B4" s="9"/>
      <c r="C4" s="10" t="s">
        <v>3</v>
      </c>
      <c r="D4" s="10"/>
      <c r="E4" s="10"/>
      <c r="F4" s="10"/>
      <c r="G4" s="10"/>
      <c r="H4" s="8"/>
      <c r="I4" s="10" t="s">
        <v>3</v>
      </c>
      <c r="J4" s="10"/>
      <c r="K4" s="10"/>
      <c r="L4" s="10"/>
      <c r="M4" s="10"/>
    </row>
    <row r="5" customFormat="false" ht="53.1" hidden="false" customHeight="true" outlineLevel="0" collapsed="false">
      <c r="A5" s="5"/>
      <c r="B5" s="11"/>
      <c r="C5" s="12" t="s">
        <v>4</v>
      </c>
      <c r="D5" s="12" t="s">
        <v>5</v>
      </c>
      <c r="E5" s="12" t="s">
        <v>6</v>
      </c>
      <c r="F5" s="13" t="s">
        <v>7</v>
      </c>
      <c r="G5" s="13" t="s">
        <v>8</v>
      </c>
      <c r="H5" s="8"/>
      <c r="I5" s="12" t="s">
        <v>4</v>
      </c>
      <c r="J5" s="12" t="s">
        <v>5</v>
      </c>
      <c r="K5" s="12" t="s">
        <v>6</v>
      </c>
      <c r="L5" s="13" t="s">
        <v>7</v>
      </c>
      <c r="M5" s="13" t="s">
        <v>8</v>
      </c>
    </row>
    <row r="6" s="18" customFormat="true" ht="18" hidden="false" customHeight="true" outlineLevel="0" collapsed="false">
      <c r="A6" s="14" t="s">
        <v>9</v>
      </c>
      <c r="B6" s="15" t="n">
        <v>2023</v>
      </c>
      <c r="C6" s="16" t="n">
        <v>25966</v>
      </c>
      <c r="D6" s="16" t="n">
        <v>699</v>
      </c>
      <c r="E6" s="16" t="n">
        <v>803</v>
      </c>
      <c r="F6" s="16" t="n">
        <v>3148</v>
      </c>
      <c r="G6" s="16" t="n">
        <v>30616</v>
      </c>
      <c r="H6" s="16"/>
      <c r="I6" s="16" t="n">
        <v>11371</v>
      </c>
      <c r="J6" s="16" t="n">
        <v>46506</v>
      </c>
      <c r="K6" s="16" t="n">
        <v>7176</v>
      </c>
      <c r="L6" s="17" t="n">
        <v>10490</v>
      </c>
      <c r="M6" s="17" t="n">
        <v>75543</v>
      </c>
    </row>
    <row r="7" s="18" customFormat="true" ht="12.75" hidden="false" customHeight="true" outlineLevel="0" collapsed="false">
      <c r="A7" s="14"/>
      <c r="B7" s="15" t="n">
        <v>2022</v>
      </c>
      <c r="C7" s="16" t="n">
        <v>25178</v>
      </c>
      <c r="D7" s="16" t="n">
        <v>720</v>
      </c>
      <c r="E7" s="16" t="n">
        <v>765</v>
      </c>
      <c r="F7" s="16" t="n">
        <v>3109</v>
      </c>
      <c r="G7" s="16" t="n">
        <v>29772</v>
      </c>
      <c r="H7" s="16"/>
      <c r="I7" s="16" t="n">
        <v>11213</v>
      </c>
      <c r="J7" s="16" t="n">
        <v>45972</v>
      </c>
      <c r="K7" s="16" t="n">
        <v>6153</v>
      </c>
      <c r="L7" s="17" t="n">
        <v>10872</v>
      </c>
      <c r="M7" s="17" t="n">
        <v>74210</v>
      </c>
    </row>
    <row r="8" s="18" customFormat="true" ht="12.75" hidden="false" customHeight="true" outlineLevel="0" collapsed="false">
      <c r="A8" s="14"/>
      <c r="B8" s="19" t="n">
        <v>2021</v>
      </c>
      <c r="C8" s="20" t="n">
        <v>25392</v>
      </c>
      <c r="D8" s="16" t="n">
        <v>743</v>
      </c>
      <c r="E8" s="16" t="n">
        <v>733</v>
      </c>
      <c r="F8" s="16" t="n">
        <v>3181</v>
      </c>
      <c r="G8" s="16" t="n">
        <v>30049</v>
      </c>
      <c r="H8" s="16"/>
      <c r="I8" s="16" t="n">
        <v>10704</v>
      </c>
      <c r="J8" s="16" t="n">
        <v>46169</v>
      </c>
      <c r="K8" s="16" t="n">
        <v>6285</v>
      </c>
      <c r="L8" s="20" t="n">
        <v>10508</v>
      </c>
      <c r="M8" s="20" t="n">
        <v>73666</v>
      </c>
    </row>
    <row r="9" s="24" customFormat="true" ht="18" hidden="false" customHeight="true" outlineLevel="0" collapsed="false">
      <c r="A9" s="21" t="s">
        <v>10</v>
      </c>
      <c r="B9" s="22" t="n">
        <v>2023</v>
      </c>
      <c r="C9" s="23" t="n">
        <v>314346</v>
      </c>
      <c r="D9" s="23" t="n">
        <v>14343</v>
      </c>
      <c r="E9" s="23" t="n">
        <v>8713</v>
      </c>
      <c r="F9" s="23" t="n">
        <v>30965</v>
      </c>
      <c r="G9" s="23" t="n">
        <v>368367</v>
      </c>
      <c r="H9" s="23"/>
      <c r="I9" s="23" t="n">
        <v>177299</v>
      </c>
      <c r="J9" s="23" t="n">
        <v>509333</v>
      </c>
      <c r="K9" s="23" t="n">
        <v>118348</v>
      </c>
      <c r="L9" s="23" t="n">
        <v>144220</v>
      </c>
      <c r="M9" s="23" t="n">
        <v>949200</v>
      </c>
    </row>
    <row r="10" s="18" customFormat="true" ht="12.75" hidden="false" customHeight="true" outlineLevel="0" collapsed="false">
      <c r="A10" s="25"/>
      <c r="B10" s="22" t="n">
        <v>2022</v>
      </c>
      <c r="C10" s="23" t="n">
        <v>306408</v>
      </c>
      <c r="D10" s="23" t="n">
        <v>14728</v>
      </c>
      <c r="E10" s="23" t="n">
        <v>8497</v>
      </c>
      <c r="F10" s="23" t="n">
        <v>30428</v>
      </c>
      <c r="G10" s="23" t="n">
        <v>360061</v>
      </c>
      <c r="H10" s="26"/>
      <c r="I10" s="26" t="n">
        <v>171281</v>
      </c>
      <c r="J10" s="26" t="n">
        <v>491297</v>
      </c>
      <c r="K10" s="26" t="n">
        <v>113213</v>
      </c>
      <c r="L10" s="26" t="n">
        <v>143640</v>
      </c>
      <c r="M10" s="23" t="n">
        <v>919431</v>
      </c>
    </row>
    <row r="11" s="18" customFormat="true" ht="12.75" hidden="false" customHeight="true" outlineLevel="0" collapsed="false">
      <c r="A11" s="27"/>
      <c r="B11" s="28" t="n">
        <v>2021</v>
      </c>
      <c r="C11" s="29" t="n">
        <v>306247</v>
      </c>
      <c r="D11" s="30" t="n">
        <v>14969</v>
      </c>
      <c r="E11" s="30" t="n">
        <v>8356</v>
      </c>
      <c r="F11" s="30" t="n">
        <v>31053</v>
      </c>
      <c r="G11" s="29" t="n">
        <v>360625</v>
      </c>
      <c r="H11" s="29"/>
      <c r="I11" s="29" t="n">
        <v>166356</v>
      </c>
      <c r="J11" s="30" t="n">
        <v>477792</v>
      </c>
      <c r="K11" s="30" t="n">
        <v>110257</v>
      </c>
      <c r="L11" s="30" t="n">
        <v>139336</v>
      </c>
      <c r="M11" s="30" t="n">
        <v>893741</v>
      </c>
    </row>
    <row r="12" customFormat="false" ht="15" hidden="false" customHeight="false" outlineLevel="0" collapsed="false">
      <c r="A12" s="18"/>
      <c r="B12" s="31"/>
      <c r="C12" s="32"/>
      <c r="D12" s="31"/>
      <c r="E12" s="31"/>
      <c r="F12" s="31"/>
      <c r="G12" s="18"/>
      <c r="H12" s="18"/>
      <c r="I12" s="18"/>
      <c r="J12" s="31"/>
      <c r="K12" s="31"/>
      <c r="L12" s="31"/>
      <c r="M12" s="31"/>
    </row>
    <row r="13" s="18" customFormat="true" ht="15" hidden="false" customHeight="true" outlineLevel="0" collapsed="false">
      <c r="A13" s="33" t="s">
        <v>11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="1" customFormat="true" ht="15" hidden="false" customHeight="false" outlineLevel="0" collapsed="false"/>
    <row r="15" s="1" customFormat="true" ht="15" hidden="false" customHeight="false" outlineLevel="0" collapsed="false"/>
  </sheetData>
  <mergeCells count="5">
    <mergeCell ref="A3:A5"/>
    <mergeCell ref="C3:G3"/>
    <mergeCell ref="I3:M3"/>
    <mergeCell ref="C4:G4"/>
    <mergeCell ref="I4:M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9.71"/>
    <col collapsed="false" customWidth="true" hidden="false" outlineLevel="0" max="7" min="3" style="0" width="12"/>
    <col collapsed="false" customWidth="true" hidden="false" outlineLevel="0" max="8" min="8" style="0" width="1.57"/>
    <col collapsed="false" customWidth="true" hidden="false" outlineLevel="0" max="13" min="9" style="0" width="12"/>
    <col collapsed="false" customWidth="false" hidden="false" outlineLevel="0" max="14" min="14" style="1" width="8.68"/>
  </cols>
  <sheetData>
    <row r="1" customFormat="false" ht="15" hidden="false" customHeight="false" outlineLevel="0" collapsed="false">
      <c r="A1" s="2" t="s">
        <v>12</v>
      </c>
    </row>
    <row r="2" customFormat="false" ht="15" hidden="false" customHeight="false" outlineLevel="0" collapsed="false">
      <c r="H2" s="3"/>
      <c r="I2" s="4"/>
    </row>
    <row r="3" customFormat="false" ht="20.25" hidden="false" customHeight="true" outlineLevel="0" collapsed="false">
      <c r="A3" s="5"/>
      <c r="B3" s="6"/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</row>
    <row r="4" customFormat="false" ht="20.25" hidden="false" customHeight="true" outlineLevel="0" collapsed="false">
      <c r="A4" s="5"/>
      <c r="B4" s="9"/>
      <c r="C4" s="10" t="s">
        <v>3</v>
      </c>
      <c r="D4" s="10"/>
      <c r="E4" s="10"/>
      <c r="F4" s="10"/>
      <c r="G4" s="10"/>
      <c r="H4" s="8"/>
      <c r="I4" s="10" t="s">
        <v>3</v>
      </c>
      <c r="J4" s="10"/>
      <c r="K4" s="10"/>
      <c r="L4" s="10"/>
      <c r="M4" s="10"/>
    </row>
    <row r="5" customFormat="false" ht="53.1" hidden="false" customHeight="true" outlineLevel="0" collapsed="false">
      <c r="A5" s="5"/>
      <c r="B5" s="11"/>
      <c r="C5" s="12" t="s">
        <v>4</v>
      </c>
      <c r="D5" s="12" t="s">
        <v>5</v>
      </c>
      <c r="E5" s="12" t="s">
        <v>6</v>
      </c>
      <c r="F5" s="13" t="s">
        <v>7</v>
      </c>
      <c r="G5" s="13" t="s">
        <v>8</v>
      </c>
      <c r="H5" s="8"/>
      <c r="I5" s="12" t="s">
        <v>4</v>
      </c>
      <c r="J5" s="12" t="s">
        <v>5</v>
      </c>
      <c r="K5" s="12" t="s">
        <v>6</v>
      </c>
      <c r="L5" s="13" t="s">
        <v>7</v>
      </c>
      <c r="M5" s="13" t="s">
        <v>8</v>
      </c>
    </row>
    <row r="6" s="18" customFormat="true" ht="18" hidden="false" customHeight="true" outlineLevel="0" collapsed="false">
      <c r="A6" s="14" t="s">
        <v>9</v>
      </c>
      <c r="B6" s="15" t="n">
        <v>2022</v>
      </c>
      <c r="C6" s="16" t="n">
        <v>25178</v>
      </c>
      <c r="D6" s="16" t="n">
        <v>720</v>
      </c>
      <c r="E6" s="16" t="n">
        <v>765</v>
      </c>
      <c r="F6" s="16" t="n">
        <v>3109</v>
      </c>
      <c r="G6" s="16" t="n">
        <v>29772</v>
      </c>
      <c r="H6" s="17"/>
      <c r="I6" s="17" t="n">
        <v>11213</v>
      </c>
      <c r="J6" s="17" t="n">
        <v>45972</v>
      </c>
      <c r="K6" s="17" t="n">
        <v>6153</v>
      </c>
      <c r="L6" s="17" t="n">
        <v>10872</v>
      </c>
      <c r="M6" s="17" t="n">
        <v>74210</v>
      </c>
    </row>
    <row r="7" s="18" customFormat="true" ht="12.75" hidden="false" customHeight="true" outlineLevel="0" collapsed="false">
      <c r="A7" s="14"/>
      <c r="B7" s="19" t="n">
        <v>2021</v>
      </c>
      <c r="C7" s="20" t="n">
        <v>25392</v>
      </c>
      <c r="D7" s="20" t="n">
        <v>743</v>
      </c>
      <c r="E7" s="20" t="n">
        <v>733</v>
      </c>
      <c r="F7" s="20" t="n">
        <v>3181</v>
      </c>
      <c r="G7" s="20" t="n">
        <v>30049</v>
      </c>
      <c r="H7" s="20"/>
      <c r="I7" s="20" t="n">
        <v>10704</v>
      </c>
      <c r="J7" s="20" t="n">
        <v>46169</v>
      </c>
      <c r="K7" s="20" t="n">
        <v>6285</v>
      </c>
      <c r="L7" s="20" t="n">
        <v>10508</v>
      </c>
      <c r="M7" s="20" t="n">
        <v>73666</v>
      </c>
    </row>
    <row r="8" s="18" customFormat="true" ht="12.75" hidden="false" customHeight="true" outlineLevel="0" collapsed="false">
      <c r="A8" s="14"/>
      <c r="B8" s="15" t="n">
        <v>2020</v>
      </c>
      <c r="C8" s="16" t="n">
        <v>25611</v>
      </c>
      <c r="D8" s="16" t="n">
        <v>759</v>
      </c>
      <c r="E8" s="16" t="n">
        <v>715</v>
      </c>
      <c r="F8" s="16" t="n">
        <v>3118</v>
      </c>
      <c r="G8" s="16" t="n">
        <v>30203</v>
      </c>
      <c r="H8" s="16"/>
      <c r="I8" s="16" t="n">
        <v>11220</v>
      </c>
      <c r="J8" s="16" t="n">
        <v>46803</v>
      </c>
      <c r="K8" s="16" t="n">
        <v>5566</v>
      </c>
      <c r="L8" s="16" t="n">
        <v>9191</v>
      </c>
      <c r="M8" s="16" t="n">
        <v>72780</v>
      </c>
    </row>
    <row r="9" s="24" customFormat="true" ht="18" hidden="false" customHeight="true" outlineLevel="0" collapsed="false">
      <c r="A9" s="21" t="s">
        <v>10</v>
      </c>
      <c r="B9" s="22" t="n">
        <v>2022</v>
      </c>
      <c r="C9" s="23" t="n">
        <v>306408</v>
      </c>
      <c r="D9" s="23" t="n">
        <v>14728</v>
      </c>
      <c r="E9" s="23" t="n">
        <v>8497</v>
      </c>
      <c r="F9" s="23" t="n">
        <v>30428</v>
      </c>
      <c r="G9" s="23" t="n">
        <v>360061</v>
      </c>
      <c r="H9" s="26"/>
      <c r="I9" s="26" t="n">
        <v>171281</v>
      </c>
      <c r="J9" s="26" t="n">
        <v>491297</v>
      </c>
      <c r="K9" s="26" t="n">
        <v>113213</v>
      </c>
      <c r="L9" s="26" t="n">
        <v>143640</v>
      </c>
      <c r="M9" s="23" t="n">
        <v>919431</v>
      </c>
    </row>
    <row r="10" s="18" customFormat="true" ht="12.75" hidden="false" customHeight="true" outlineLevel="0" collapsed="false">
      <c r="A10" s="25"/>
      <c r="B10" s="28" t="n">
        <v>2021</v>
      </c>
      <c r="C10" s="30" t="n">
        <v>306247</v>
      </c>
      <c r="D10" s="30" t="n">
        <v>14969</v>
      </c>
      <c r="E10" s="30" t="n">
        <v>8356</v>
      </c>
      <c r="F10" s="30" t="n">
        <v>31053</v>
      </c>
      <c r="G10" s="30" t="n">
        <v>360625</v>
      </c>
      <c r="H10" s="35"/>
      <c r="I10" s="30" t="n">
        <v>166356</v>
      </c>
      <c r="J10" s="30" t="n">
        <v>477792</v>
      </c>
      <c r="K10" s="30" t="n">
        <v>110257</v>
      </c>
      <c r="L10" s="30" t="n">
        <v>139336</v>
      </c>
      <c r="M10" s="30" t="n">
        <v>893741</v>
      </c>
    </row>
    <row r="11" s="18" customFormat="true" ht="12.75" hidden="false" customHeight="true" outlineLevel="0" collapsed="false">
      <c r="A11" s="27"/>
      <c r="B11" s="36" t="n">
        <v>2020</v>
      </c>
      <c r="C11" s="23" t="n">
        <v>309723</v>
      </c>
      <c r="D11" s="37" t="n">
        <v>14984</v>
      </c>
      <c r="E11" s="37" t="n">
        <v>8295</v>
      </c>
      <c r="F11" s="37" t="n">
        <v>30497</v>
      </c>
      <c r="G11" s="37" t="n">
        <v>363499</v>
      </c>
      <c r="H11" s="38"/>
      <c r="I11" s="37" t="n">
        <v>170129</v>
      </c>
      <c r="J11" s="37" t="n">
        <v>461468</v>
      </c>
      <c r="K11" s="37" t="n">
        <v>105856</v>
      </c>
      <c r="L11" s="37" t="n">
        <v>132730</v>
      </c>
      <c r="M11" s="37" t="n">
        <v>870183</v>
      </c>
    </row>
    <row r="12" customFormat="false" ht="15" hidden="false" customHeight="false" outlineLevel="0" collapsed="false">
      <c r="A12" s="18"/>
      <c r="B12" s="18"/>
      <c r="C12" s="31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="18" customFormat="true" ht="15" hidden="false" customHeight="true" outlineLevel="0" collapsed="false">
      <c r="A13" s="33" t="s">
        <v>11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</sheetData>
  <mergeCells count="5">
    <mergeCell ref="A3:A5"/>
    <mergeCell ref="C3:G3"/>
    <mergeCell ref="I3:M3"/>
    <mergeCell ref="C4:G4"/>
    <mergeCell ref="I4:M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9.71"/>
    <col collapsed="false" customWidth="true" hidden="false" outlineLevel="0" max="7" min="3" style="0" width="12"/>
    <col collapsed="false" customWidth="true" hidden="false" outlineLevel="0" max="8" min="8" style="0" width="1.57"/>
    <col collapsed="false" customWidth="true" hidden="false" outlineLevel="0" max="13" min="9" style="0" width="12"/>
    <col collapsed="false" customWidth="false" hidden="false" outlineLevel="0" max="14" min="14" style="1" width="8.68"/>
  </cols>
  <sheetData>
    <row r="1" customFormat="false" ht="15" hidden="false" customHeight="false" outlineLevel="0" collapsed="false">
      <c r="A1" s="2" t="s">
        <v>13</v>
      </c>
    </row>
    <row r="2" customFormat="false" ht="15" hidden="false" customHeight="false" outlineLevel="0" collapsed="false">
      <c r="A2" s="3"/>
      <c r="H2" s="3"/>
    </row>
    <row r="3" s="18" customFormat="true" ht="20.25" hidden="false" customHeight="true" outlineLevel="0" collapsed="false">
      <c r="A3" s="5"/>
      <c r="B3" s="6"/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</row>
    <row r="4" s="18" customFormat="true" ht="20.25" hidden="false" customHeight="true" outlineLevel="0" collapsed="false">
      <c r="A4" s="5"/>
      <c r="B4" s="9"/>
      <c r="C4" s="10" t="s">
        <v>3</v>
      </c>
      <c r="D4" s="10"/>
      <c r="E4" s="10"/>
      <c r="F4" s="10"/>
      <c r="G4" s="10"/>
      <c r="H4" s="8"/>
      <c r="I4" s="10" t="s">
        <v>3</v>
      </c>
      <c r="J4" s="10"/>
      <c r="K4" s="10"/>
      <c r="L4" s="10"/>
      <c r="M4" s="10"/>
    </row>
    <row r="5" s="18" customFormat="true" ht="53.1" hidden="false" customHeight="true" outlineLevel="0" collapsed="false">
      <c r="A5" s="5"/>
      <c r="B5" s="11"/>
      <c r="C5" s="12" t="s">
        <v>4</v>
      </c>
      <c r="D5" s="12" t="s">
        <v>5</v>
      </c>
      <c r="E5" s="12" t="s">
        <v>6</v>
      </c>
      <c r="F5" s="13" t="s">
        <v>7</v>
      </c>
      <c r="G5" s="13" t="s">
        <v>8</v>
      </c>
      <c r="H5" s="8"/>
      <c r="I5" s="12" t="s">
        <v>4</v>
      </c>
      <c r="J5" s="12" t="s">
        <v>5</v>
      </c>
      <c r="K5" s="12" t="s">
        <v>6</v>
      </c>
      <c r="L5" s="13" t="s">
        <v>7</v>
      </c>
      <c r="M5" s="13" t="s">
        <v>8</v>
      </c>
    </row>
    <row r="6" s="18" customFormat="true" ht="18" hidden="false" customHeight="true" outlineLevel="0" collapsed="false">
      <c r="A6" s="14" t="s">
        <v>9</v>
      </c>
      <c r="B6" s="15" t="n">
        <v>2021</v>
      </c>
      <c r="C6" s="16" t="n">
        <v>25392</v>
      </c>
      <c r="D6" s="16" t="n">
        <v>743</v>
      </c>
      <c r="E6" s="16" t="n">
        <v>733</v>
      </c>
      <c r="F6" s="16" t="n">
        <v>3181</v>
      </c>
      <c r="G6" s="16" t="n">
        <v>30049</v>
      </c>
      <c r="H6" s="17"/>
      <c r="I6" s="17" t="n">
        <v>10704</v>
      </c>
      <c r="J6" s="17" t="n">
        <v>46169</v>
      </c>
      <c r="K6" s="17" t="n">
        <v>6285</v>
      </c>
      <c r="L6" s="17" t="n">
        <v>10508</v>
      </c>
      <c r="M6" s="17" t="n">
        <v>73666</v>
      </c>
    </row>
    <row r="7" s="18" customFormat="true" ht="12.75" hidden="false" customHeight="true" outlineLevel="0" collapsed="false">
      <c r="A7" s="14"/>
      <c r="B7" s="19" t="n">
        <v>2020</v>
      </c>
      <c r="C7" s="20" t="n">
        <v>25611</v>
      </c>
      <c r="D7" s="20" t="n">
        <v>759</v>
      </c>
      <c r="E7" s="20" t="n">
        <v>715</v>
      </c>
      <c r="F7" s="20" t="n">
        <v>3118</v>
      </c>
      <c r="G7" s="20" t="n">
        <v>30203</v>
      </c>
      <c r="H7" s="20"/>
      <c r="I7" s="20" t="n">
        <v>11220</v>
      </c>
      <c r="J7" s="20" t="n">
        <v>46803</v>
      </c>
      <c r="K7" s="20" t="n">
        <v>5566</v>
      </c>
      <c r="L7" s="20" t="n">
        <v>9191</v>
      </c>
      <c r="M7" s="20" t="n">
        <v>72780</v>
      </c>
    </row>
    <row r="8" s="18" customFormat="true" ht="12.75" hidden="false" customHeight="true" outlineLevel="0" collapsed="false">
      <c r="A8" s="14"/>
      <c r="B8" s="15" t="n">
        <v>2019</v>
      </c>
      <c r="C8" s="16" t="n">
        <v>25430</v>
      </c>
      <c r="D8" s="16" t="n">
        <v>790</v>
      </c>
      <c r="E8" s="16" t="n">
        <v>627</v>
      </c>
      <c r="F8" s="16" t="n">
        <v>3164</v>
      </c>
      <c r="G8" s="16" t="n">
        <v>30011</v>
      </c>
      <c r="H8" s="16"/>
      <c r="I8" s="16" t="n">
        <v>11294</v>
      </c>
      <c r="J8" s="16" t="n">
        <v>47984</v>
      </c>
      <c r="K8" s="16" t="n">
        <v>4771</v>
      </c>
      <c r="L8" s="16" t="n">
        <v>10620</v>
      </c>
      <c r="M8" s="16" t="n">
        <v>74669</v>
      </c>
    </row>
    <row r="9" s="24" customFormat="true" ht="18" hidden="false" customHeight="true" outlineLevel="0" collapsed="false">
      <c r="A9" s="21" t="s">
        <v>10</v>
      </c>
      <c r="B9" s="22" t="n">
        <v>2021</v>
      </c>
      <c r="C9" s="23" t="n">
        <v>306247</v>
      </c>
      <c r="D9" s="23" t="n">
        <v>14969</v>
      </c>
      <c r="E9" s="23" t="n">
        <v>8356</v>
      </c>
      <c r="F9" s="23" t="n">
        <v>31053</v>
      </c>
      <c r="G9" s="23" t="n">
        <v>360625</v>
      </c>
      <c r="H9" s="26"/>
      <c r="I9" s="26" t="n">
        <v>166356</v>
      </c>
      <c r="J9" s="26" t="n">
        <v>477792</v>
      </c>
      <c r="K9" s="26" t="n">
        <v>110257</v>
      </c>
      <c r="L9" s="26" t="n">
        <v>139336</v>
      </c>
      <c r="M9" s="23" t="n">
        <v>893741</v>
      </c>
    </row>
    <row r="10" s="18" customFormat="true" ht="12.75" hidden="false" customHeight="true" outlineLevel="0" collapsed="false">
      <c r="A10" s="25"/>
      <c r="B10" s="28" t="n">
        <v>2020</v>
      </c>
      <c r="C10" s="30" t="n">
        <v>309723</v>
      </c>
      <c r="D10" s="30" t="n">
        <v>14984</v>
      </c>
      <c r="E10" s="30" t="n">
        <v>8295</v>
      </c>
      <c r="F10" s="30" t="n">
        <v>30497</v>
      </c>
      <c r="G10" s="30" t="n">
        <v>363499</v>
      </c>
      <c r="H10" s="35"/>
      <c r="I10" s="30" t="n">
        <v>170129</v>
      </c>
      <c r="J10" s="30" t="n">
        <v>461468</v>
      </c>
      <c r="K10" s="30" t="n">
        <v>105856</v>
      </c>
      <c r="L10" s="30" t="n">
        <v>132730</v>
      </c>
      <c r="M10" s="30" t="n">
        <v>870183</v>
      </c>
    </row>
    <row r="11" s="18" customFormat="true" ht="12.75" hidden="false" customHeight="true" outlineLevel="0" collapsed="false">
      <c r="A11" s="27"/>
      <c r="B11" s="36" t="n">
        <v>2019</v>
      </c>
      <c r="C11" s="23" t="n">
        <v>308085</v>
      </c>
      <c r="D11" s="23" t="n">
        <v>15489</v>
      </c>
      <c r="E11" s="37" t="n">
        <v>8065</v>
      </c>
      <c r="F11" s="37" t="n">
        <v>30995</v>
      </c>
      <c r="G11" s="37" t="n">
        <v>362634</v>
      </c>
      <c r="H11" s="38"/>
      <c r="I11" s="37" t="n">
        <v>163125</v>
      </c>
      <c r="J11" s="37" t="n">
        <v>456928</v>
      </c>
      <c r="K11" s="37" t="n">
        <v>102898</v>
      </c>
      <c r="L11" s="37" t="n">
        <v>138968</v>
      </c>
      <c r="M11" s="37" t="n">
        <v>861919</v>
      </c>
    </row>
    <row r="12" s="18" customFormat="true" ht="15" hidden="false" customHeight="true" outlineLevel="0" collapsed="false">
      <c r="C12" s="31"/>
      <c r="D12" s="31"/>
    </row>
    <row r="13" s="18" customFormat="true" ht="15" hidden="false" customHeight="true" outlineLevel="0" collapsed="false">
      <c r="A13" s="33" t="s">
        <v>11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="1" customFormat="true" ht="15" hidden="false" customHeight="false" outlineLevel="0" collapsed="false"/>
    <row r="15" s="1" customFormat="true" ht="15" hidden="false" customHeight="false" outlineLevel="0" collapsed="false"/>
  </sheetData>
  <mergeCells count="5">
    <mergeCell ref="A3:A5"/>
    <mergeCell ref="C3:G3"/>
    <mergeCell ref="I3:M3"/>
    <mergeCell ref="C4:G4"/>
    <mergeCell ref="I4:M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9.71"/>
    <col collapsed="false" customWidth="true" hidden="false" outlineLevel="0" max="7" min="3" style="0" width="12"/>
    <col collapsed="false" customWidth="true" hidden="false" outlineLevel="0" max="8" min="8" style="0" width="1.57"/>
    <col collapsed="false" customWidth="true" hidden="false" outlineLevel="0" max="13" min="9" style="0" width="12"/>
    <col collapsed="false" customWidth="false" hidden="false" outlineLevel="0" max="14" min="14" style="1" width="8.68"/>
  </cols>
  <sheetData>
    <row r="1" customFormat="false" ht="15" hidden="false" customHeight="false" outlineLevel="0" collapsed="false">
      <c r="A1" s="2" t="s">
        <v>14</v>
      </c>
    </row>
    <row r="2" customFormat="false" ht="15" hidden="false" customHeight="false" outlineLevel="0" collapsed="false">
      <c r="A2" s="3"/>
      <c r="H2" s="3"/>
    </row>
    <row r="3" s="18" customFormat="true" ht="20.25" hidden="false" customHeight="true" outlineLevel="0" collapsed="false">
      <c r="A3" s="5"/>
      <c r="B3" s="6"/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</row>
    <row r="4" s="18" customFormat="true" ht="20.25" hidden="false" customHeight="true" outlineLevel="0" collapsed="false">
      <c r="A4" s="5"/>
      <c r="B4" s="9"/>
      <c r="C4" s="10" t="s">
        <v>3</v>
      </c>
      <c r="D4" s="10"/>
      <c r="E4" s="10"/>
      <c r="F4" s="10"/>
      <c r="G4" s="10"/>
      <c r="H4" s="8"/>
      <c r="I4" s="10" t="s">
        <v>3</v>
      </c>
      <c r="J4" s="10"/>
      <c r="K4" s="10"/>
      <c r="L4" s="10"/>
      <c r="M4" s="10"/>
    </row>
    <row r="5" s="18" customFormat="true" ht="53.1" hidden="false" customHeight="true" outlineLevel="0" collapsed="false">
      <c r="A5" s="5"/>
      <c r="B5" s="11"/>
      <c r="C5" s="12" t="s">
        <v>4</v>
      </c>
      <c r="D5" s="12" t="s">
        <v>5</v>
      </c>
      <c r="E5" s="12" t="s">
        <v>6</v>
      </c>
      <c r="F5" s="13" t="s">
        <v>7</v>
      </c>
      <c r="G5" s="13" t="s">
        <v>8</v>
      </c>
      <c r="H5" s="8"/>
      <c r="I5" s="12" t="s">
        <v>4</v>
      </c>
      <c r="J5" s="12" t="s">
        <v>5</v>
      </c>
      <c r="K5" s="12" t="s">
        <v>6</v>
      </c>
      <c r="L5" s="13" t="s">
        <v>7</v>
      </c>
      <c r="M5" s="13" t="s">
        <v>8</v>
      </c>
    </row>
    <row r="6" s="18" customFormat="true" ht="18" hidden="false" customHeight="true" outlineLevel="0" collapsed="false">
      <c r="A6" s="14" t="s">
        <v>9</v>
      </c>
      <c r="B6" s="15" t="n">
        <v>2020</v>
      </c>
      <c r="C6" s="16" t="n">
        <v>25611</v>
      </c>
      <c r="D6" s="16" t="n">
        <v>759</v>
      </c>
      <c r="E6" s="16" t="n">
        <v>715</v>
      </c>
      <c r="F6" s="16" t="n">
        <v>3118</v>
      </c>
      <c r="G6" s="16" t="n">
        <v>30203</v>
      </c>
      <c r="H6" s="17"/>
      <c r="I6" s="17" t="n">
        <v>11220</v>
      </c>
      <c r="J6" s="17" t="n">
        <v>46803</v>
      </c>
      <c r="K6" s="17" t="n">
        <v>5566</v>
      </c>
      <c r="L6" s="17" t="n">
        <v>9191</v>
      </c>
      <c r="M6" s="17" t="n">
        <v>72780</v>
      </c>
    </row>
    <row r="7" s="18" customFormat="true" ht="12.75" hidden="false" customHeight="true" outlineLevel="0" collapsed="false">
      <c r="A7" s="14"/>
      <c r="B7" s="19" t="n">
        <v>2019</v>
      </c>
      <c r="C7" s="20" t="n">
        <v>25430</v>
      </c>
      <c r="D7" s="20" t="n">
        <v>790</v>
      </c>
      <c r="E7" s="20" t="n">
        <v>627</v>
      </c>
      <c r="F7" s="20" t="n">
        <v>3164</v>
      </c>
      <c r="G7" s="20" t="n">
        <v>30011</v>
      </c>
      <c r="H7" s="20"/>
      <c r="I7" s="20" t="n">
        <v>11294</v>
      </c>
      <c r="J7" s="20" t="n">
        <v>47984</v>
      </c>
      <c r="K7" s="20" t="n">
        <v>4771</v>
      </c>
      <c r="L7" s="20" t="n">
        <v>10620</v>
      </c>
      <c r="M7" s="20" t="n">
        <v>74669</v>
      </c>
    </row>
    <row r="8" s="18" customFormat="true" ht="12.75" hidden="false" customHeight="true" outlineLevel="0" collapsed="false">
      <c r="A8" s="14"/>
      <c r="B8" s="15" t="n">
        <v>2018</v>
      </c>
      <c r="C8" s="16" t="n">
        <v>25678</v>
      </c>
      <c r="D8" s="16" t="n">
        <v>806</v>
      </c>
      <c r="E8" s="16" t="n">
        <v>610</v>
      </c>
      <c r="F8" s="16" t="n">
        <v>2996</v>
      </c>
      <c r="G8" s="16" t="n">
        <v>30090</v>
      </c>
      <c r="H8" s="16"/>
      <c r="I8" s="16" t="n">
        <v>11756</v>
      </c>
      <c r="J8" s="16" t="n">
        <v>47400</v>
      </c>
      <c r="K8" s="16" t="n">
        <v>4439</v>
      </c>
      <c r="L8" s="16" t="n">
        <v>10519</v>
      </c>
      <c r="M8" s="16" t="n">
        <f aca="false">SUM(I8:L8)</f>
        <v>74114</v>
      </c>
    </row>
    <row r="9" s="24" customFormat="true" ht="18" hidden="false" customHeight="true" outlineLevel="0" collapsed="false">
      <c r="A9" s="21" t="s">
        <v>10</v>
      </c>
      <c r="B9" s="22" t="n">
        <v>2020</v>
      </c>
      <c r="C9" s="23" t="n">
        <v>309723</v>
      </c>
      <c r="D9" s="23" t="n">
        <v>14984</v>
      </c>
      <c r="E9" s="23" t="n">
        <v>8295</v>
      </c>
      <c r="F9" s="23" t="n">
        <v>30497</v>
      </c>
      <c r="G9" s="23" t="n">
        <v>363499</v>
      </c>
      <c r="H9" s="26"/>
      <c r="I9" s="26" t="n">
        <v>170129</v>
      </c>
      <c r="J9" s="26" t="n">
        <v>461468</v>
      </c>
      <c r="K9" s="26" t="n">
        <v>105856</v>
      </c>
      <c r="L9" s="26" t="n">
        <v>132730</v>
      </c>
      <c r="M9" s="23" t="n">
        <v>870183</v>
      </c>
    </row>
    <row r="10" s="18" customFormat="true" ht="12.75" hidden="false" customHeight="true" outlineLevel="0" collapsed="false">
      <c r="A10" s="25"/>
      <c r="B10" s="28" t="n">
        <v>2019</v>
      </c>
      <c r="C10" s="30" t="n">
        <v>308085</v>
      </c>
      <c r="D10" s="30" t="n">
        <v>15489</v>
      </c>
      <c r="E10" s="30" t="n">
        <v>8065</v>
      </c>
      <c r="F10" s="30" t="n">
        <v>30995</v>
      </c>
      <c r="G10" s="30" t="n">
        <v>362634</v>
      </c>
      <c r="H10" s="35"/>
      <c r="I10" s="30" t="n">
        <v>163125</v>
      </c>
      <c r="J10" s="30" t="n">
        <v>456928</v>
      </c>
      <c r="K10" s="30" t="n">
        <v>102898</v>
      </c>
      <c r="L10" s="30" t="n">
        <v>138968</v>
      </c>
      <c r="M10" s="30" t="n">
        <v>861919</v>
      </c>
    </row>
    <row r="11" s="18" customFormat="true" ht="12.75" hidden="false" customHeight="true" outlineLevel="0" collapsed="false">
      <c r="A11" s="27"/>
      <c r="B11" s="36" t="n">
        <v>2018</v>
      </c>
      <c r="C11" s="23" t="n">
        <v>305868</v>
      </c>
      <c r="D11" s="23" t="n">
        <v>15751</v>
      </c>
      <c r="E11" s="37" t="n">
        <v>7913</v>
      </c>
      <c r="F11" s="37" t="n">
        <v>30042</v>
      </c>
      <c r="G11" s="37" t="n">
        <v>359574</v>
      </c>
      <c r="H11" s="38"/>
      <c r="I11" s="37" t="n">
        <v>164162</v>
      </c>
      <c r="J11" s="37" t="n">
        <v>451843</v>
      </c>
      <c r="K11" s="37" t="n">
        <v>103909</v>
      </c>
      <c r="L11" s="37" t="n">
        <v>133562</v>
      </c>
      <c r="M11" s="37" t="n">
        <v>853476</v>
      </c>
    </row>
    <row r="12" s="18" customFormat="true" ht="15" hidden="false" customHeight="true" outlineLevel="0" collapsed="false">
      <c r="C12" s="31"/>
      <c r="D12" s="31"/>
    </row>
    <row r="13" s="18" customFormat="true" ht="15" hidden="false" customHeight="true" outlineLevel="0" collapsed="false">
      <c r="A13" s="33" t="s">
        <v>15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</sheetData>
  <mergeCells count="5">
    <mergeCell ref="A3:A5"/>
    <mergeCell ref="C3:G3"/>
    <mergeCell ref="I3:M3"/>
    <mergeCell ref="C4:G4"/>
    <mergeCell ref="I4:M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9.71"/>
    <col collapsed="false" customWidth="true" hidden="false" outlineLevel="0" max="7" min="3" style="0" width="12"/>
    <col collapsed="false" customWidth="true" hidden="false" outlineLevel="0" max="8" min="8" style="0" width="1.57"/>
    <col collapsed="false" customWidth="true" hidden="false" outlineLevel="0" max="13" min="9" style="0" width="12"/>
    <col collapsed="false" customWidth="false" hidden="false" outlineLevel="0" max="14" min="14" style="1" width="8.68"/>
  </cols>
  <sheetData>
    <row r="1" customFormat="false" ht="15" hidden="false" customHeight="false" outlineLevel="0" collapsed="false">
      <c r="A1" s="2" t="s">
        <v>16</v>
      </c>
    </row>
    <row r="2" customFormat="false" ht="15" hidden="false" customHeight="false" outlineLevel="0" collapsed="false">
      <c r="A2" s="3"/>
      <c r="H2" s="3"/>
    </row>
    <row r="3" s="18" customFormat="true" ht="20.25" hidden="false" customHeight="true" outlineLevel="0" collapsed="false">
      <c r="A3" s="5"/>
      <c r="B3" s="6"/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</row>
    <row r="4" s="18" customFormat="true" ht="20.25" hidden="false" customHeight="true" outlineLevel="0" collapsed="false">
      <c r="A4" s="5"/>
      <c r="B4" s="9"/>
      <c r="C4" s="10" t="s">
        <v>3</v>
      </c>
      <c r="D4" s="10"/>
      <c r="E4" s="10"/>
      <c r="F4" s="10"/>
      <c r="G4" s="10"/>
      <c r="H4" s="8"/>
      <c r="I4" s="10" t="s">
        <v>3</v>
      </c>
      <c r="J4" s="10"/>
      <c r="K4" s="10"/>
      <c r="L4" s="10"/>
      <c r="M4" s="10"/>
    </row>
    <row r="5" s="18" customFormat="true" ht="53.1" hidden="false" customHeight="true" outlineLevel="0" collapsed="false">
      <c r="A5" s="5"/>
      <c r="B5" s="11"/>
      <c r="C5" s="12" t="s">
        <v>4</v>
      </c>
      <c r="D5" s="12" t="s">
        <v>5</v>
      </c>
      <c r="E5" s="12" t="s">
        <v>6</v>
      </c>
      <c r="F5" s="13" t="s">
        <v>7</v>
      </c>
      <c r="G5" s="13" t="s">
        <v>8</v>
      </c>
      <c r="H5" s="8"/>
      <c r="I5" s="12" t="s">
        <v>4</v>
      </c>
      <c r="J5" s="12" t="s">
        <v>5</v>
      </c>
      <c r="K5" s="12" t="s">
        <v>6</v>
      </c>
      <c r="L5" s="13" t="s">
        <v>7</v>
      </c>
      <c r="M5" s="13" t="s">
        <v>8</v>
      </c>
    </row>
    <row r="6" s="18" customFormat="true" ht="18" hidden="false" customHeight="true" outlineLevel="0" collapsed="false">
      <c r="A6" s="14" t="s">
        <v>9</v>
      </c>
      <c r="B6" s="15" t="n">
        <v>2019</v>
      </c>
      <c r="C6" s="16" t="n">
        <v>25430</v>
      </c>
      <c r="D6" s="16" t="n">
        <v>790</v>
      </c>
      <c r="E6" s="16" t="n">
        <v>627</v>
      </c>
      <c r="F6" s="16" t="n">
        <v>3164</v>
      </c>
      <c r="G6" s="16" t="n">
        <v>30011</v>
      </c>
      <c r="H6" s="17"/>
      <c r="I6" s="17" t="n">
        <v>11294</v>
      </c>
      <c r="J6" s="17" t="n">
        <v>47984</v>
      </c>
      <c r="K6" s="17" t="n">
        <v>4771</v>
      </c>
      <c r="L6" s="17" t="n">
        <v>10620</v>
      </c>
      <c r="M6" s="17" t="n">
        <v>74669</v>
      </c>
    </row>
    <row r="7" s="18" customFormat="true" ht="12.75" hidden="false" customHeight="true" outlineLevel="0" collapsed="false">
      <c r="A7" s="14"/>
      <c r="B7" s="19" t="n">
        <v>2018</v>
      </c>
      <c r="C7" s="20" t="n">
        <v>25678</v>
      </c>
      <c r="D7" s="20" t="n">
        <v>806</v>
      </c>
      <c r="E7" s="20" t="n">
        <v>610</v>
      </c>
      <c r="F7" s="20" t="n">
        <v>2996</v>
      </c>
      <c r="G7" s="20" t="n">
        <v>30090</v>
      </c>
      <c r="H7" s="20"/>
      <c r="I7" s="20" t="n">
        <v>11756</v>
      </c>
      <c r="J7" s="20" t="n">
        <v>47400</v>
      </c>
      <c r="K7" s="20" t="n">
        <v>4439</v>
      </c>
      <c r="L7" s="20" t="n">
        <v>10519</v>
      </c>
      <c r="M7" s="20" t="n">
        <f aca="false">SUM(I7:L7)</f>
        <v>74114</v>
      </c>
    </row>
    <row r="8" s="18" customFormat="true" ht="12.75" hidden="false" customHeight="true" outlineLevel="0" collapsed="false">
      <c r="A8" s="14"/>
      <c r="B8" s="15" t="n">
        <v>2017</v>
      </c>
      <c r="C8" s="16" t="n">
        <v>25249</v>
      </c>
      <c r="D8" s="16" t="n">
        <v>805</v>
      </c>
      <c r="E8" s="16" t="n">
        <v>585</v>
      </c>
      <c r="F8" s="16" t="n">
        <v>3010</v>
      </c>
      <c r="G8" s="16" t="n">
        <v>29649</v>
      </c>
      <c r="H8" s="16"/>
      <c r="I8" s="16" t="n">
        <v>12167</v>
      </c>
      <c r="J8" s="16" t="n">
        <v>47066</v>
      </c>
      <c r="K8" s="16" t="n">
        <v>4463</v>
      </c>
      <c r="L8" s="16" t="n">
        <v>9139.99999999999</v>
      </c>
      <c r="M8" s="16" t="n">
        <v>72836.0000000001</v>
      </c>
    </row>
    <row r="9" s="24" customFormat="true" ht="18" hidden="false" customHeight="true" outlineLevel="0" collapsed="false">
      <c r="A9" s="21" t="s">
        <v>10</v>
      </c>
      <c r="B9" s="22" t="n">
        <v>2019</v>
      </c>
      <c r="C9" s="23" t="n">
        <v>308085</v>
      </c>
      <c r="D9" s="23" t="n">
        <v>15489</v>
      </c>
      <c r="E9" s="23" t="n">
        <v>8065</v>
      </c>
      <c r="F9" s="23" t="n">
        <v>30995</v>
      </c>
      <c r="G9" s="23" t="n">
        <v>362634</v>
      </c>
      <c r="H9" s="26"/>
      <c r="I9" s="26" t="n">
        <v>163125</v>
      </c>
      <c r="J9" s="26" t="n">
        <v>456928</v>
      </c>
      <c r="K9" s="26" t="n">
        <v>102898</v>
      </c>
      <c r="L9" s="26" t="n">
        <v>138968</v>
      </c>
      <c r="M9" s="23" t="n">
        <v>861919</v>
      </c>
    </row>
    <row r="10" s="18" customFormat="true" ht="12.75" hidden="false" customHeight="true" outlineLevel="0" collapsed="false">
      <c r="A10" s="25"/>
      <c r="B10" s="28" t="n">
        <v>2018</v>
      </c>
      <c r="C10" s="30" t="n">
        <v>305868</v>
      </c>
      <c r="D10" s="30" t="n">
        <v>15751</v>
      </c>
      <c r="E10" s="30" t="n">
        <v>7913</v>
      </c>
      <c r="F10" s="30" t="n">
        <v>30042</v>
      </c>
      <c r="G10" s="30" t="n">
        <v>359574</v>
      </c>
      <c r="H10" s="35"/>
      <c r="I10" s="30" t="n">
        <v>164162</v>
      </c>
      <c r="J10" s="30" t="n">
        <v>451843</v>
      </c>
      <c r="K10" s="30" t="n">
        <v>103909</v>
      </c>
      <c r="L10" s="30" t="n">
        <v>133562</v>
      </c>
      <c r="M10" s="30" t="n">
        <v>853476</v>
      </c>
    </row>
    <row r="11" s="18" customFormat="true" ht="12.75" hidden="false" customHeight="true" outlineLevel="0" collapsed="false">
      <c r="A11" s="27"/>
      <c r="B11" s="36" t="n">
        <v>2017</v>
      </c>
      <c r="C11" s="23" t="n">
        <v>298149</v>
      </c>
      <c r="D11" s="23" t="n">
        <v>15764</v>
      </c>
      <c r="E11" s="37" t="n">
        <v>7441</v>
      </c>
      <c r="F11" s="37" t="n">
        <v>29138</v>
      </c>
      <c r="G11" s="37" t="n">
        <v>350492</v>
      </c>
      <c r="H11" s="38"/>
      <c r="I11" s="37" t="n">
        <v>169303</v>
      </c>
      <c r="J11" s="37" t="n">
        <v>441178</v>
      </c>
      <c r="K11" s="37" t="n">
        <v>101928</v>
      </c>
      <c r="L11" s="37" t="n">
        <v>132366</v>
      </c>
      <c r="M11" s="37" t="n">
        <v>844775</v>
      </c>
    </row>
    <row r="12" s="18" customFormat="true" ht="15" hidden="false" customHeight="true" outlineLevel="0" collapsed="false">
      <c r="C12" s="31"/>
      <c r="D12" s="31"/>
      <c r="E12" s="31"/>
      <c r="F12" s="31"/>
      <c r="G12" s="31"/>
      <c r="H12" s="31"/>
      <c r="J12" s="31"/>
      <c r="K12" s="31"/>
      <c r="L12" s="31"/>
    </row>
    <row r="13" s="18" customFormat="true" ht="15" hidden="false" customHeight="true" outlineLevel="0" collapsed="false">
      <c r="A13" s="33" t="s">
        <v>15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</sheetData>
  <mergeCells count="5">
    <mergeCell ref="A3:A5"/>
    <mergeCell ref="C3:G3"/>
    <mergeCell ref="I3:M3"/>
    <mergeCell ref="C4:G4"/>
    <mergeCell ref="I4:M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9.71"/>
    <col collapsed="false" customWidth="true" hidden="false" outlineLevel="0" max="7" min="3" style="0" width="12"/>
    <col collapsed="false" customWidth="true" hidden="false" outlineLevel="0" max="8" min="8" style="0" width="1.57"/>
    <col collapsed="false" customWidth="true" hidden="false" outlineLevel="0" max="13" min="9" style="0" width="12"/>
    <col collapsed="false" customWidth="false" hidden="false" outlineLevel="0" max="14" min="14" style="1" width="8.68"/>
  </cols>
  <sheetData>
    <row r="1" customFormat="false" ht="15" hidden="false" customHeight="false" outlineLevel="0" collapsed="false">
      <c r="A1" s="2" t="s">
        <v>17</v>
      </c>
    </row>
    <row r="2" customFormat="false" ht="15" hidden="false" customHeight="false" outlineLevel="0" collapsed="false">
      <c r="A2" s="3"/>
      <c r="H2" s="3"/>
    </row>
    <row r="3" s="18" customFormat="true" ht="20.25" hidden="false" customHeight="true" outlineLevel="0" collapsed="false">
      <c r="A3" s="5"/>
      <c r="B3" s="6"/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</row>
    <row r="4" s="18" customFormat="true" ht="20.25" hidden="false" customHeight="true" outlineLevel="0" collapsed="false">
      <c r="A4" s="5"/>
      <c r="B4" s="9"/>
      <c r="C4" s="10" t="s">
        <v>3</v>
      </c>
      <c r="D4" s="10"/>
      <c r="E4" s="10"/>
      <c r="F4" s="10"/>
      <c r="G4" s="10"/>
      <c r="H4" s="8"/>
      <c r="I4" s="10" t="s">
        <v>3</v>
      </c>
      <c r="J4" s="10"/>
      <c r="K4" s="10"/>
      <c r="L4" s="10"/>
      <c r="M4" s="10"/>
    </row>
    <row r="5" s="18" customFormat="true" ht="53.1" hidden="false" customHeight="true" outlineLevel="0" collapsed="false">
      <c r="A5" s="5"/>
      <c r="B5" s="11"/>
      <c r="C5" s="12" t="s">
        <v>4</v>
      </c>
      <c r="D5" s="12" t="s">
        <v>5</v>
      </c>
      <c r="E5" s="12" t="s">
        <v>6</v>
      </c>
      <c r="F5" s="13" t="s">
        <v>7</v>
      </c>
      <c r="G5" s="13" t="s">
        <v>8</v>
      </c>
      <c r="H5" s="8"/>
      <c r="I5" s="12" t="s">
        <v>4</v>
      </c>
      <c r="J5" s="12" t="s">
        <v>5</v>
      </c>
      <c r="K5" s="12" t="s">
        <v>6</v>
      </c>
      <c r="L5" s="13" t="s">
        <v>7</v>
      </c>
      <c r="M5" s="13" t="s">
        <v>8</v>
      </c>
    </row>
    <row r="6" s="18" customFormat="true" ht="18" hidden="false" customHeight="true" outlineLevel="0" collapsed="false">
      <c r="A6" s="14" t="s">
        <v>9</v>
      </c>
      <c r="B6" s="15" t="n">
        <v>2018</v>
      </c>
      <c r="C6" s="16" t="n">
        <v>25678</v>
      </c>
      <c r="D6" s="16" t="n">
        <v>806</v>
      </c>
      <c r="E6" s="16" t="n">
        <v>610</v>
      </c>
      <c r="F6" s="16" t="n">
        <v>2996</v>
      </c>
      <c r="G6" s="16" t="n">
        <v>30090</v>
      </c>
      <c r="H6" s="17"/>
      <c r="I6" s="17" t="n">
        <v>11756</v>
      </c>
      <c r="J6" s="17" t="n">
        <v>47400</v>
      </c>
      <c r="K6" s="17" t="n">
        <v>4439</v>
      </c>
      <c r="L6" s="17" t="n">
        <v>10519</v>
      </c>
      <c r="M6" s="17" t="n">
        <f aca="false">SUM(I6:L6)</f>
        <v>74114</v>
      </c>
    </row>
    <row r="7" s="18" customFormat="true" ht="12.75" hidden="false" customHeight="true" outlineLevel="0" collapsed="false">
      <c r="A7" s="14"/>
      <c r="B7" s="19" t="n">
        <v>2017</v>
      </c>
      <c r="C7" s="20" t="n">
        <v>25249</v>
      </c>
      <c r="D7" s="20" t="n">
        <v>805</v>
      </c>
      <c r="E7" s="20" t="n">
        <v>585</v>
      </c>
      <c r="F7" s="20" t="n">
        <v>3010</v>
      </c>
      <c r="G7" s="20" t="n">
        <v>29649</v>
      </c>
      <c r="H7" s="20"/>
      <c r="I7" s="20" t="n">
        <v>12167</v>
      </c>
      <c r="J7" s="20" t="n">
        <v>47066</v>
      </c>
      <c r="K7" s="20" t="n">
        <v>4463</v>
      </c>
      <c r="L7" s="20" t="n">
        <v>9139.99999999999</v>
      </c>
      <c r="M7" s="20" t="n">
        <v>72836.0000000001</v>
      </c>
    </row>
    <row r="8" s="18" customFormat="true" ht="12.75" hidden="false" customHeight="true" outlineLevel="0" collapsed="false">
      <c r="A8" s="14"/>
      <c r="B8" s="15" t="n">
        <v>2016</v>
      </c>
      <c r="C8" s="16" t="n">
        <v>24752</v>
      </c>
      <c r="D8" s="16" t="n">
        <v>786</v>
      </c>
      <c r="E8" s="16" t="n">
        <v>590</v>
      </c>
      <c r="F8" s="16" t="n">
        <v>2889</v>
      </c>
      <c r="G8" s="16" t="n">
        <v>29017</v>
      </c>
      <c r="H8" s="16"/>
      <c r="I8" s="16" t="n">
        <v>10769</v>
      </c>
      <c r="J8" s="16" t="n">
        <v>45161</v>
      </c>
      <c r="K8" s="16" t="n">
        <v>4164</v>
      </c>
      <c r="L8" s="16" t="n">
        <v>10203</v>
      </c>
      <c r="M8" s="16" t="n">
        <v>70297</v>
      </c>
    </row>
    <row r="9" s="24" customFormat="true" ht="18" hidden="false" customHeight="true" outlineLevel="0" collapsed="false">
      <c r="A9" s="21" t="s">
        <v>10</v>
      </c>
      <c r="B9" s="22" t="n">
        <v>2018</v>
      </c>
      <c r="C9" s="23" t="n">
        <v>305868</v>
      </c>
      <c r="D9" s="23" t="n">
        <v>15751</v>
      </c>
      <c r="E9" s="23" t="n">
        <v>7913</v>
      </c>
      <c r="F9" s="23" t="n">
        <v>30042</v>
      </c>
      <c r="G9" s="23" t="n">
        <v>359574</v>
      </c>
      <c r="H9" s="26"/>
      <c r="I9" s="26" t="n">
        <v>164162</v>
      </c>
      <c r="J9" s="26" t="n">
        <v>451843</v>
      </c>
      <c r="K9" s="26" t="n">
        <v>103909</v>
      </c>
      <c r="L9" s="26" t="n">
        <v>133562</v>
      </c>
      <c r="M9" s="23" t="n">
        <v>853476</v>
      </c>
    </row>
    <row r="10" s="18" customFormat="true" ht="12.75" hidden="false" customHeight="true" outlineLevel="0" collapsed="false">
      <c r="A10" s="25"/>
      <c r="B10" s="28" t="n">
        <v>2017</v>
      </c>
      <c r="C10" s="30" t="n">
        <v>298149</v>
      </c>
      <c r="D10" s="30" t="n">
        <v>15764</v>
      </c>
      <c r="E10" s="30" t="n">
        <v>7441</v>
      </c>
      <c r="F10" s="30" t="n">
        <v>29138</v>
      </c>
      <c r="G10" s="30" t="n">
        <v>350492</v>
      </c>
      <c r="H10" s="35"/>
      <c r="I10" s="30" t="n">
        <v>169303</v>
      </c>
      <c r="J10" s="30" t="n">
        <v>441178</v>
      </c>
      <c r="K10" s="30" t="n">
        <v>101928</v>
      </c>
      <c r="L10" s="30" t="n">
        <v>132366</v>
      </c>
      <c r="M10" s="30" t="n">
        <v>844775</v>
      </c>
    </row>
    <row r="11" s="18" customFormat="true" ht="12.75" hidden="false" customHeight="true" outlineLevel="0" collapsed="false">
      <c r="A11" s="27"/>
      <c r="B11" s="36" t="n">
        <v>2016</v>
      </c>
      <c r="C11" s="23" t="n">
        <v>292127</v>
      </c>
      <c r="D11" s="23" t="n">
        <v>15600</v>
      </c>
      <c r="E11" s="37" t="n">
        <v>7504</v>
      </c>
      <c r="F11" s="37" t="n">
        <v>28201</v>
      </c>
      <c r="G11" s="37" t="n">
        <v>343432</v>
      </c>
      <c r="H11" s="38"/>
      <c r="I11" s="37" t="n">
        <v>154339</v>
      </c>
      <c r="J11" s="37" t="n">
        <v>428713</v>
      </c>
      <c r="K11" s="37" t="n">
        <v>98139.9999999999</v>
      </c>
      <c r="L11" s="37" t="n">
        <v>131514</v>
      </c>
      <c r="M11" s="37" t="n">
        <v>812706</v>
      </c>
    </row>
    <row r="12" s="18" customFormat="true" ht="15" hidden="false" customHeight="true" outlineLevel="0" collapsed="false">
      <c r="B12" s="31"/>
      <c r="C12" s="31"/>
      <c r="D12" s="31"/>
      <c r="E12" s="31"/>
      <c r="F12" s="31"/>
      <c r="G12" s="31"/>
      <c r="H12" s="31"/>
      <c r="J12" s="31"/>
      <c r="K12" s="31"/>
      <c r="L12" s="31"/>
      <c r="M12" s="31"/>
    </row>
    <row r="13" s="18" customFormat="true" ht="15" hidden="false" customHeight="true" outlineLevel="0" collapsed="false">
      <c r="A13" s="33" t="s">
        <v>18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</sheetData>
  <mergeCells count="5">
    <mergeCell ref="A3:A5"/>
    <mergeCell ref="C3:G3"/>
    <mergeCell ref="I3:M3"/>
    <mergeCell ref="C4:G4"/>
    <mergeCell ref="I4:M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6.29"/>
    <col collapsed="false" customWidth="true" hidden="false" outlineLevel="0" max="6" min="3" style="0" width="12"/>
    <col collapsed="false" customWidth="true" hidden="false" outlineLevel="0" max="7" min="7" style="0" width="10.14"/>
    <col collapsed="false" customWidth="true" hidden="false" outlineLevel="0" max="8" min="8" style="0" width="1.57"/>
    <col collapsed="false" customWidth="true" hidden="false" outlineLevel="0" max="12" min="9" style="0" width="12"/>
    <col collapsed="false" customWidth="true" hidden="false" outlineLevel="0" max="13" min="13" style="0" width="9.86"/>
    <col collapsed="false" customWidth="true" hidden="false" outlineLevel="0" max="14" min="14" style="0" width="1.57"/>
    <col collapsed="false" customWidth="true" hidden="false" outlineLevel="0" max="18" min="15" style="0" width="12"/>
    <col collapsed="false" customWidth="true" hidden="false" outlineLevel="0" max="19" min="19" style="0" width="11.57"/>
    <col collapsed="false" customWidth="false" hidden="false" outlineLevel="0" max="20" min="20" style="1" width="8.68"/>
  </cols>
  <sheetData>
    <row r="1" customFormat="false" ht="15" hidden="false" customHeight="false" outlineLevel="0" collapsed="false">
      <c r="A1" s="2" t="s">
        <v>19</v>
      </c>
    </row>
    <row r="2" customFormat="false" ht="15" hidden="false" customHeight="false" outlineLevel="0" collapsed="false">
      <c r="A2" s="3"/>
      <c r="H2" s="3"/>
    </row>
    <row r="3" s="18" customFormat="true" ht="20.25" hidden="false" customHeight="true" outlineLevel="0" collapsed="false">
      <c r="A3" s="5"/>
      <c r="B3" s="6"/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39"/>
      <c r="O3" s="7" t="s">
        <v>20</v>
      </c>
      <c r="P3" s="7"/>
      <c r="Q3" s="7"/>
      <c r="R3" s="7"/>
      <c r="S3" s="7"/>
    </row>
    <row r="4" s="18" customFormat="true" ht="20.25" hidden="false" customHeight="true" outlineLevel="0" collapsed="false">
      <c r="A4" s="5"/>
      <c r="B4" s="9"/>
      <c r="C4" s="10" t="s">
        <v>3</v>
      </c>
      <c r="D4" s="10"/>
      <c r="E4" s="10"/>
      <c r="F4" s="10"/>
      <c r="G4" s="10"/>
      <c r="H4" s="8"/>
      <c r="I4" s="10" t="s">
        <v>3</v>
      </c>
      <c r="J4" s="10"/>
      <c r="K4" s="10"/>
      <c r="L4" s="10"/>
      <c r="M4" s="10"/>
      <c r="N4" s="40"/>
      <c r="O4" s="10" t="s">
        <v>3</v>
      </c>
      <c r="P4" s="10"/>
      <c r="Q4" s="10"/>
      <c r="R4" s="10"/>
      <c r="S4" s="10"/>
    </row>
    <row r="5" s="18" customFormat="true" ht="53.1" hidden="false" customHeight="true" outlineLevel="0" collapsed="false">
      <c r="A5" s="5"/>
      <c r="B5" s="11"/>
      <c r="C5" s="12" t="s">
        <v>4</v>
      </c>
      <c r="D5" s="12" t="s">
        <v>5</v>
      </c>
      <c r="E5" s="12" t="s">
        <v>6</v>
      </c>
      <c r="F5" s="13" t="s">
        <v>7</v>
      </c>
      <c r="G5" s="13" t="s">
        <v>8</v>
      </c>
      <c r="H5" s="8"/>
      <c r="I5" s="12" t="s">
        <v>4</v>
      </c>
      <c r="J5" s="12" t="s">
        <v>5</v>
      </c>
      <c r="K5" s="12" t="s">
        <v>6</v>
      </c>
      <c r="L5" s="13" t="s">
        <v>7</v>
      </c>
      <c r="M5" s="13" t="s">
        <v>8</v>
      </c>
      <c r="N5" s="41"/>
      <c r="O5" s="12" t="s">
        <v>4</v>
      </c>
      <c r="P5" s="12" t="s">
        <v>5</v>
      </c>
      <c r="Q5" s="12" t="s">
        <v>6</v>
      </c>
      <c r="R5" s="13" t="s">
        <v>7</v>
      </c>
      <c r="S5" s="13" t="s">
        <v>8</v>
      </c>
    </row>
    <row r="6" s="18" customFormat="true" ht="18" hidden="false" customHeight="true" outlineLevel="0" collapsed="false">
      <c r="A6" s="14" t="s">
        <v>9</v>
      </c>
      <c r="B6" s="15" t="n">
        <v>2015</v>
      </c>
      <c r="C6" s="16" t="n">
        <v>24436</v>
      </c>
      <c r="D6" s="16" t="n">
        <v>801</v>
      </c>
      <c r="E6" s="16" t="n">
        <v>514</v>
      </c>
      <c r="F6" s="16" t="n">
        <v>2776</v>
      </c>
      <c r="G6" s="16" t="n">
        <v>28527</v>
      </c>
      <c r="H6" s="17"/>
      <c r="I6" s="17" t="n">
        <v>10818</v>
      </c>
      <c r="J6" s="17" t="n">
        <v>43624</v>
      </c>
      <c r="K6" s="17" t="n">
        <v>3653</v>
      </c>
      <c r="L6" s="17" t="n">
        <v>10422</v>
      </c>
      <c r="M6" s="17" t="n">
        <v>68517</v>
      </c>
      <c r="N6" s="42"/>
      <c r="O6" s="17" t="n">
        <v>392406</v>
      </c>
      <c r="P6" s="17" t="n">
        <v>2591</v>
      </c>
      <c r="Q6" s="17" t="n">
        <v>3294</v>
      </c>
      <c r="R6" s="17" t="n">
        <v>41601</v>
      </c>
      <c r="S6" s="17" t="n">
        <v>439893</v>
      </c>
    </row>
    <row r="7" s="24" customFormat="true" ht="18" hidden="false" customHeight="true" outlineLevel="0" collapsed="false">
      <c r="A7" s="43" t="s">
        <v>10</v>
      </c>
      <c r="B7" s="44" t="n">
        <v>2015</v>
      </c>
      <c r="C7" s="45" t="n">
        <v>286942</v>
      </c>
      <c r="D7" s="45" t="n">
        <v>16125</v>
      </c>
      <c r="E7" s="45" t="n">
        <v>6451</v>
      </c>
      <c r="F7" s="45" t="n">
        <v>26756</v>
      </c>
      <c r="G7" s="45" t="n">
        <v>336275</v>
      </c>
      <c r="H7" s="45"/>
      <c r="I7" s="45" t="n">
        <v>154489</v>
      </c>
      <c r="J7" s="45" t="n">
        <v>416097</v>
      </c>
      <c r="K7" s="45" t="n">
        <v>89013</v>
      </c>
      <c r="L7" s="45" t="n">
        <v>128526</v>
      </c>
      <c r="M7" s="45" t="n">
        <v>788126</v>
      </c>
      <c r="O7" s="45" t="n">
        <v>5020810</v>
      </c>
      <c r="P7" s="45" t="n">
        <v>43781</v>
      </c>
      <c r="Q7" s="46" t="n">
        <v>62211</v>
      </c>
      <c r="R7" s="45" t="n">
        <v>401957</v>
      </c>
      <c r="S7" s="45" t="n">
        <v>5528760</v>
      </c>
    </row>
    <row r="8" s="18" customFormat="true" ht="15" hidden="false" customHeight="true" outlineLevel="0" collapsed="false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R8" s="31"/>
      <c r="S8" s="31"/>
    </row>
    <row r="9" s="48" customFormat="true" ht="12.75" hidden="false" customHeight="true" outlineLevel="0" collapsed="false">
      <c r="A9" s="47" t="s">
        <v>21</v>
      </c>
      <c r="B9" s="47"/>
      <c r="T9" s="49"/>
    </row>
    <row r="10" s="1" customFormat="true" ht="15" hidden="false" customHeight="false" outlineLevel="0" collapsed="false"/>
    <row r="11" s="1" customFormat="true" ht="15" hidden="false" customHeight="false" outlineLevel="0" collapsed="false"/>
  </sheetData>
  <mergeCells count="7">
    <mergeCell ref="A3:A5"/>
    <mergeCell ref="C3:G3"/>
    <mergeCell ref="I3:M3"/>
    <mergeCell ref="O3:S3"/>
    <mergeCell ref="C4:G4"/>
    <mergeCell ref="I4:M4"/>
    <mergeCell ref="O4:S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56CFA1-95DA-4F28-80F2-8B9A8F77D0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35197E2-21C5-4F75-B18F-56BF3A56E5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E478F-248B-4056-A82B-DD1F0A7A02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2017-10-24T09:35:51Z</dcterms:created>
  <dc:creator/>
  <dc:description/>
  <dc:language>it-IT</dc:language>
  <cp:lastModifiedBy/>
  <cp:lastPrinted>2025-03-06T12:17:48Z</cp:lastPrinted>
  <dcterms:modified xsi:type="dcterms:W3CDTF">2026-01-23T09:07:50Z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