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2024" sheetId="2" state="visible" r:id="rId4"/>
    <sheet name="2023" sheetId="3" state="visible" r:id="rId5"/>
    <sheet name="2022" sheetId="4" state="visible" r:id="rId6"/>
    <sheet name="2021" sheetId="5" state="visible" r:id="rId7"/>
    <sheet name="2020" sheetId="6" state="visible" r:id="rId8"/>
    <sheet name="2019" sheetId="7" state="visible" r:id="rId9"/>
    <sheet name="2018" sheetId="8" state="visible" r:id="rId10"/>
    <sheet name="Anni 2012-2014" sheetId="9" state="visible" r:id="rId11"/>
  </sheets>
  <definedNames>
    <definedName function="false" hidden="false" localSheetId="8" name="_xlnm.Print_Area" vbProcedure="false">'Anni 2012-2014'!$A$1:$J$14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<sst xmlns="http://schemas.openxmlformats.org/spreadsheetml/2006/main" count="117" uniqueCount="29">
  <si>
    <t xml:space="preserve">Tab. 02.20 Produzione di  vino D.O.P. e I.G.P. in Piemonte e in Italia - Anno 2025</t>
  </si>
  <si>
    <t xml:space="preserve">                     (Dati in ettolitri)</t>
  </si>
  <si>
    <t xml:space="preserve">Vino</t>
  </si>
  <si>
    <t xml:space="preserve">vino D.O.P.</t>
  </si>
  <si>
    <t xml:space="preserve">vino D.O.P. bianco</t>
  </si>
  <si>
    <t xml:space="preserve">vino D.O.P. rosso e rosato</t>
  </si>
  <si>
    <t xml:space="preserve">vino I.G.P.</t>
  </si>
  <si>
    <t xml:space="preserve">vino I.G.P. bianco</t>
  </si>
  <si>
    <t xml:space="preserve">vino I.G.P. rosso e rosato</t>
  </si>
  <si>
    <t xml:space="preserve">Piemonte</t>
  </si>
  <si>
    <t xml:space="preserve">Italia</t>
  </si>
  <si>
    <t xml:space="preserve">Fonte:  IstatData</t>
  </si>
  <si>
    <t xml:space="preserve">Tab. 02.20 Produzione di  vino D.O.P. e I.G.P. in Piemonte e in Italia - Anno 2024</t>
  </si>
  <si>
    <t xml:space="preserve">Tab. 02.20 Produzione di  vino D.O.P. e I.G.P. in Piemonte e in Italia - Anno 2023</t>
  </si>
  <si>
    <t xml:space="preserve">Tab. 02.20 Produzione di  vino D.O.P. e I.G.P. in Piemonte e in Italia - Anno 2022</t>
  </si>
  <si>
    <t xml:space="preserve">Fonte: I.Stat</t>
  </si>
  <si>
    <t xml:space="preserve">Tab. 02.20 Produzione di  vino D.O.P. e I.G.P. in Piemonte e in Italia - Anno 2021</t>
  </si>
  <si>
    <t xml:space="preserve">Tab. 02.20 Produzione di  vino D.O.P. e I.G.P. in Piemonte e in Italia - Anno 2020</t>
  </si>
  <si>
    <t xml:space="preserve">Fonte: i.istat - http://dati.istat.it/Index.aspx</t>
  </si>
  <si>
    <t xml:space="preserve">Tab. 02.20 Produzione di  vino D.O.P. e I.G.P. in Piemonte e in Italia - Anno 2019</t>
  </si>
  <si>
    <t xml:space="preserve">Tab. 02.20 Produzione di  vino D.O.P. e I.G.P. in Piemonte e in Italia - Anno 2018</t>
  </si>
  <si>
    <t xml:space="preserve">Tab. 02.20 Produzione di  vino per marchio di qualità in Piemonte e in Italia - Anni 2012-2014</t>
  </si>
  <si>
    <t xml:space="preserve">Totale</t>
  </si>
  <si>
    <t xml:space="preserve">Variazione percentuale rispetto all'anno precedente </t>
  </si>
  <si>
    <t xml:space="preserve">D.O.C. e D.O.C.G.</t>
  </si>
  <si>
    <t xml:space="preserve">I.G.T.</t>
  </si>
  <si>
    <t xml:space="preserve">Da tavola</t>
  </si>
  <si>
    <t xml:space="preserve">-</t>
  </si>
  <si>
    <t xml:space="preserve">Fonte: agri.istat - http://agri.istat.it/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</si>
</sst>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[RED]\-#,##0"/>
    <numFmt numFmtId="166" formatCode="&quot;L. &quot;#,##0;[RED]&quot;-L. &quot;#,##0"/>
    <numFmt numFmtId="167" formatCode="#,##0"/>
    <numFmt numFmtId="168" formatCode="0.0"/>
    <numFmt numFmtId="169" formatCode="0%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" xfId="20"/>
    <cellStyle name="Normal" xfId="21"/>
    <cellStyle name="Valuta (0)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8" min="3" style="1" width="13.7"/>
    <col collapsed="false" customWidth="true" hidden="false" outlineLevel="0" max="11" min="9" style="1" width="9.14"/>
    <col collapsed="false" customWidth="true" hidden="false" outlineLevel="0" max="13" min="12" style="2" width="9.14"/>
    <col collapsed="false" customWidth="true" hidden="false" outlineLevel="0" max="252" min="14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customFormat="false" ht="15" hidden="false" customHeight="true" outlineLevel="0" collapsed="false">
      <c r="A2" s="5" t="s">
        <v>1</v>
      </c>
      <c r="B2" s="5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9"/>
      <c r="G4" s="9"/>
      <c r="H4" s="9"/>
      <c r="I4" s="7"/>
      <c r="J4" s="7"/>
      <c r="K4" s="7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customFormat="false" ht="48" hidden="false" customHeight="true" outlineLevel="0" collapsed="false">
      <c r="A5" s="7"/>
      <c r="B5" s="8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7"/>
      <c r="J5" s="7"/>
      <c r="K5" s="7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customFormat="false" ht="18" hidden="false" customHeight="true" outlineLevel="0" collapsed="false">
      <c r="A6" s="12" t="s">
        <v>9</v>
      </c>
      <c r="B6" s="13" t="n">
        <v>2025</v>
      </c>
      <c r="C6" s="14" t="n">
        <v>1995043</v>
      </c>
      <c r="D6" s="14" t="n">
        <v>995964</v>
      </c>
      <c r="E6" s="14" t="n">
        <v>999079</v>
      </c>
      <c r="F6" s="14"/>
      <c r="G6" s="15"/>
      <c r="H6" s="14"/>
    </row>
    <row r="7" customFormat="false" ht="12" hidden="false" customHeight="true" outlineLevel="0" collapsed="false">
      <c r="A7" s="16"/>
      <c r="B7" s="17"/>
      <c r="C7" s="18"/>
      <c r="D7" s="18"/>
      <c r="E7" s="18"/>
      <c r="F7" s="18"/>
      <c r="G7" s="19"/>
      <c r="H7" s="18"/>
    </row>
    <row r="8" customFormat="false" ht="18" hidden="false" customHeight="true" outlineLevel="0" collapsed="false">
      <c r="A8" s="20" t="s">
        <v>10</v>
      </c>
      <c r="B8" s="21" t="n">
        <v>2025</v>
      </c>
      <c r="C8" s="22" t="n">
        <v>21298873</v>
      </c>
      <c r="D8" s="22" t="n">
        <v>13896196</v>
      </c>
      <c r="E8" s="22" t="n">
        <v>7402677</v>
      </c>
      <c r="F8" s="22" t="n">
        <v>13539079</v>
      </c>
      <c r="G8" s="22" t="n">
        <v>7152135</v>
      </c>
      <c r="H8" s="22" t="n">
        <v>6386944</v>
      </c>
    </row>
    <row r="10" customFormat="false" ht="12.75" hidden="false" customHeight="true" outlineLevel="0" collapsed="false">
      <c r="A10" s="23" t="s">
        <v>11</v>
      </c>
    </row>
    <row r="13" customFormat="false" ht="12.75" hidden="false" customHeight="true" outlineLevel="0" collapsed="false">
      <c r="C13" s="24"/>
      <c r="D13" s="24"/>
      <c r="E13" s="24"/>
      <c r="F13" s="24"/>
      <c r="G13" s="24"/>
      <c r="H13" s="24"/>
    </row>
    <row r="33" s="25" customFormat="true" ht="12.75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</row>
    <row r="34" s="25" customFormat="true" ht="12.7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</row>
    <row r="35" s="25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</row>
  </sheetData>
  <mergeCells count="2">
    <mergeCell ref="B4:B5"/>
    <mergeCell ref="C4:H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8" min="3" style="1" width="13.7"/>
    <col collapsed="false" customWidth="true" hidden="false" outlineLevel="0" max="11" min="9" style="1" width="9.14"/>
    <col collapsed="false" customWidth="true" hidden="false" outlineLevel="0" max="13" min="12" style="2" width="9.14"/>
    <col collapsed="false" customWidth="true" hidden="false" outlineLevel="0" max="252" min="14" style="1" width="9.14"/>
  </cols>
  <sheetData>
    <row r="1" customFormat="false" ht="18" hidden="false" customHeight="true" outlineLevel="0" collapsed="false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customFormat="false" ht="15" hidden="false" customHeight="true" outlineLevel="0" collapsed="false">
      <c r="A2" s="5" t="s">
        <v>1</v>
      </c>
      <c r="B2" s="5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9"/>
      <c r="G4" s="9"/>
      <c r="H4" s="9"/>
      <c r="I4" s="7"/>
      <c r="J4" s="7"/>
      <c r="K4" s="7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customFormat="false" ht="48" hidden="false" customHeight="true" outlineLevel="0" collapsed="false">
      <c r="A5" s="7"/>
      <c r="B5" s="8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7"/>
      <c r="J5" s="7"/>
      <c r="K5" s="7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customFormat="false" ht="18" hidden="false" customHeight="true" outlineLevel="0" collapsed="false">
      <c r="A6" s="12" t="s">
        <v>9</v>
      </c>
      <c r="B6" s="13" t="n">
        <v>2024</v>
      </c>
      <c r="C6" s="14" t="n">
        <v>2033466</v>
      </c>
      <c r="D6" s="14" t="n">
        <v>1016585</v>
      </c>
      <c r="E6" s="14" t="n">
        <v>1016881</v>
      </c>
      <c r="F6" s="14"/>
      <c r="G6" s="15"/>
      <c r="H6" s="14"/>
    </row>
    <row r="7" customFormat="false" ht="12" hidden="false" customHeight="true" outlineLevel="0" collapsed="false">
      <c r="A7" s="16"/>
      <c r="B7" s="17"/>
      <c r="C7" s="18"/>
      <c r="D7" s="18"/>
      <c r="E7" s="18"/>
      <c r="F7" s="18"/>
      <c r="G7" s="19"/>
      <c r="H7" s="18"/>
    </row>
    <row r="8" customFormat="false" ht="18" hidden="false" customHeight="true" outlineLevel="0" collapsed="false">
      <c r="A8" s="20" t="s">
        <v>10</v>
      </c>
      <c r="B8" s="21" t="n">
        <v>2024</v>
      </c>
      <c r="C8" s="22" t="n">
        <v>21869414</v>
      </c>
      <c r="D8" s="22" t="n">
        <v>14122179</v>
      </c>
      <c r="E8" s="22" t="n">
        <v>7747235</v>
      </c>
      <c r="F8" s="22" t="n">
        <v>13829048</v>
      </c>
      <c r="G8" s="22" t="n">
        <v>7352456</v>
      </c>
      <c r="H8" s="22" t="n">
        <v>6476592</v>
      </c>
    </row>
    <row r="10" customFormat="false" ht="12.75" hidden="false" customHeight="true" outlineLevel="0" collapsed="false">
      <c r="A10" s="23" t="s">
        <v>11</v>
      </c>
    </row>
    <row r="13" customFormat="false" ht="12.75" hidden="false" customHeight="true" outlineLevel="0" collapsed="false">
      <c r="C13" s="24"/>
      <c r="D13" s="24"/>
      <c r="E13" s="24"/>
      <c r="F13" s="24"/>
      <c r="G13" s="24"/>
      <c r="H13" s="24"/>
    </row>
    <row r="34" s="25" customFormat="true" ht="12.7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</row>
    <row r="35" s="25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</row>
  </sheetData>
  <mergeCells count="2">
    <mergeCell ref="B4:B5"/>
    <mergeCell ref="C4:H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8" min="3" style="1" width="13.7"/>
    <col collapsed="false" customWidth="true" hidden="false" outlineLevel="0" max="11" min="9" style="1" width="9.14"/>
    <col collapsed="false" customWidth="true" hidden="false" outlineLevel="0" max="13" min="12" style="2" width="9.14"/>
    <col collapsed="false" customWidth="true" hidden="false" outlineLevel="0" max="252" min="14" style="1" width="9.14"/>
  </cols>
  <sheetData>
    <row r="1" s="3" customFormat="true" ht="18" hidden="false" customHeight="true" outlineLevel="0" collapsed="false">
      <c r="A1" s="3" t="s">
        <v>13</v>
      </c>
      <c r="L1" s="4"/>
      <c r="M1" s="4"/>
    </row>
    <row r="2" s="3" customFormat="true" ht="15" hidden="false" customHeight="true" outlineLevel="0" collapsed="false">
      <c r="A2" s="5" t="s">
        <v>1</v>
      </c>
      <c r="B2" s="5"/>
      <c r="L2" s="4"/>
      <c r="M2" s="4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9"/>
      <c r="G4" s="9"/>
      <c r="H4" s="9"/>
      <c r="I4" s="7"/>
      <c r="J4" s="7"/>
      <c r="K4" s="7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customFormat="false" ht="48" hidden="false" customHeight="true" outlineLevel="0" collapsed="false">
      <c r="A5" s="7"/>
      <c r="B5" s="8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7"/>
      <c r="J5" s="7"/>
      <c r="K5" s="7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customFormat="false" ht="18" hidden="false" customHeight="true" outlineLevel="0" collapsed="false">
      <c r="A6" s="12" t="s">
        <v>9</v>
      </c>
      <c r="B6" s="13" t="n">
        <v>2023</v>
      </c>
      <c r="C6" s="14" t="n">
        <v>1844574</v>
      </c>
      <c r="D6" s="14" t="n">
        <v>783477</v>
      </c>
      <c r="E6" s="14" t="n">
        <v>1061097</v>
      </c>
      <c r="F6" s="14"/>
      <c r="G6" s="15"/>
      <c r="H6" s="14"/>
    </row>
    <row r="7" customFormat="false" ht="12" hidden="false" customHeight="true" outlineLevel="0" collapsed="false">
      <c r="A7" s="16"/>
      <c r="B7" s="17"/>
      <c r="C7" s="18"/>
      <c r="D7" s="18"/>
      <c r="E7" s="18"/>
      <c r="F7" s="18"/>
      <c r="G7" s="19"/>
      <c r="H7" s="18"/>
    </row>
    <row r="8" customFormat="false" ht="18" hidden="false" customHeight="true" outlineLevel="0" collapsed="false">
      <c r="A8" s="20" t="s">
        <v>10</v>
      </c>
      <c r="B8" s="21" t="n">
        <v>2023</v>
      </c>
      <c r="C8" s="22" t="n">
        <v>20284137</v>
      </c>
      <c r="D8" s="22" t="n">
        <v>13465593</v>
      </c>
      <c r="E8" s="22" t="n">
        <v>6818544</v>
      </c>
      <c r="F8" s="22" t="n">
        <v>11470146</v>
      </c>
      <c r="G8" s="22" t="n">
        <v>6066875</v>
      </c>
      <c r="H8" s="22" t="n">
        <v>5403271</v>
      </c>
    </row>
    <row r="10" customFormat="false" ht="12.75" hidden="false" customHeight="true" outlineLevel="0" collapsed="false">
      <c r="A10" s="23" t="s">
        <v>11</v>
      </c>
    </row>
    <row r="13" customFormat="false" ht="12.75" hidden="false" customHeight="true" outlineLevel="0" collapsed="false">
      <c r="C13" s="24"/>
      <c r="D13" s="24"/>
      <c r="E13" s="24"/>
      <c r="F13" s="24"/>
      <c r="G13" s="24"/>
      <c r="H13" s="24"/>
    </row>
    <row r="34" s="25" customFormat="true" ht="12.7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</row>
    <row r="35" s="25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</row>
  </sheetData>
  <mergeCells count="2">
    <mergeCell ref="B4:B5"/>
    <mergeCell ref="C4:H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8" min="3" style="1" width="13.7"/>
    <col collapsed="false" customWidth="false" hidden="false" outlineLevel="0" max="11" min="9" style="1" width="9.14"/>
    <col collapsed="false" customWidth="false" hidden="false" outlineLevel="0" max="13" min="12" style="2" width="9.14"/>
    <col collapsed="false" customWidth="false" hidden="false" outlineLevel="0" max="257" min="14" style="1" width="9.14"/>
  </cols>
  <sheetData>
    <row r="1" s="3" customFormat="true" ht="18" hidden="false" customHeight="true" outlineLevel="0" collapsed="false">
      <c r="A1" s="3" t="s">
        <v>14</v>
      </c>
      <c r="L1" s="4"/>
      <c r="M1" s="4"/>
    </row>
    <row r="2" s="3" customFormat="true" ht="15" hidden="false" customHeight="true" outlineLevel="0" collapsed="false">
      <c r="A2" s="5" t="s">
        <v>1</v>
      </c>
      <c r="B2" s="5"/>
      <c r="L2" s="4"/>
      <c r="M2" s="4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9"/>
      <c r="G4" s="9"/>
      <c r="H4" s="9"/>
      <c r="I4" s="7"/>
      <c r="J4" s="7"/>
      <c r="K4" s="7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customFormat="false" ht="48" hidden="false" customHeight="true" outlineLevel="0" collapsed="false">
      <c r="A5" s="7"/>
      <c r="B5" s="8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7"/>
      <c r="J5" s="7"/>
      <c r="K5" s="7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customFormat="false" ht="18" hidden="false" customHeight="true" outlineLevel="0" collapsed="false">
      <c r="A6" s="12" t="s">
        <v>9</v>
      </c>
      <c r="B6" s="13" t="n">
        <v>2022</v>
      </c>
      <c r="C6" s="14" t="n">
        <v>2267295</v>
      </c>
      <c r="D6" s="14" t="n">
        <v>940768</v>
      </c>
      <c r="E6" s="14" t="n">
        <v>1326527</v>
      </c>
      <c r="F6" s="14"/>
      <c r="G6" s="15"/>
      <c r="H6" s="14"/>
      <c r="O6" s="7"/>
    </row>
    <row r="7" customFormat="false" ht="12" hidden="false" customHeight="true" outlineLevel="0" collapsed="false">
      <c r="A7" s="16"/>
      <c r="B7" s="17"/>
      <c r="C7" s="18"/>
      <c r="D7" s="18"/>
      <c r="E7" s="18"/>
      <c r="F7" s="18"/>
      <c r="G7" s="19"/>
      <c r="H7" s="18"/>
      <c r="L7" s="10"/>
      <c r="N7" s="7"/>
      <c r="O7" s="7"/>
    </row>
    <row r="8" customFormat="false" ht="18" hidden="false" customHeight="true" outlineLevel="0" collapsed="false">
      <c r="A8" s="20" t="s">
        <v>10</v>
      </c>
      <c r="B8" s="21" t="n">
        <v>2022</v>
      </c>
      <c r="C8" s="22" t="n">
        <v>24550297</v>
      </c>
      <c r="D8" s="22" t="n">
        <v>15647794</v>
      </c>
      <c r="E8" s="22" t="n">
        <v>8902503</v>
      </c>
      <c r="F8" s="22" t="n">
        <v>13955209</v>
      </c>
      <c r="G8" s="22" t="n">
        <v>7063396</v>
      </c>
      <c r="H8" s="22" t="n">
        <v>6891813</v>
      </c>
      <c r="L8" s="10"/>
      <c r="N8" s="7"/>
      <c r="O8" s="7"/>
    </row>
    <row r="9" customFormat="false" ht="12.75" hidden="false" customHeight="true" outlineLevel="0" collapsed="false">
      <c r="L9" s="10"/>
      <c r="N9" s="7"/>
      <c r="O9" s="7"/>
    </row>
    <row r="10" customFormat="false" ht="12.75" hidden="false" customHeight="true" outlineLevel="0" collapsed="false">
      <c r="A10" s="23" t="s">
        <v>15</v>
      </c>
      <c r="L10" s="10"/>
    </row>
    <row r="11" customFormat="false" ht="12.75" hidden="false" customHeight="true" outlineLevel="0" collapsed="false">
      <c r="L11" s="10"/>
    </row>
    <row r="12" customFormat="false" ht="12.75" hidden="false" customHeight="true" outlineLevel="0" collapsed="false">
      <c r="L12" s="10"/>
    </row>
    <row r="13" customFormat="false" ht="12.75" hidden="false" customHeight="true" outlineLevel="0" collapsed="false">
      <c r="C13" s="24"/>
      <c r="D13" s="24"/>
      <c r="E13" s="24"/>
      <c r="F13" s="24"/>
      <c r="G13" s="24"/>
      <c r="H13" s="24"/>
    </row>
    <row r="34" s="25" customFormat="true" ht="12.7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</row>
    <row r="35" s="25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</row>
  </sheetData>
  <mergeCells count="2">
    <mergeCell ref="B4:B5"/>
    <mergeCell ref="C4:H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D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8" min="3" style="1" width="13.7"/>
    <col collapsed="false" customWidth="true" hidden="false" outlineLevel="0" max="11" min="9" style="1" width="9.14"/>
    <col collapsed="false" customWidth="true" hidden="false" outlineLevel="0" max="13" min="12" style="2" width="9.14"/>
    <col collapsed="false" customWidth="true" hidden="false" outlineLevel="0" max="238" min="14" style="1" width="9.14"/>
  </cols>
  <sheetData>
    <row r="1" s="3" customFormat="true" ht="18" hidden="false" customHeight="true" outlineLevel="0" collapsed="false">
      <c r="A1" s="3" t="s">
        <v>16</v>
      </c>
      <c r="L1" s="4"/>
      <c r="M1" s="4"/>
    </row>
    <row r="2" s="3" customFormat="true" ht="15" hidden="false" customHeight="true" outlineLevel="0" collapsed="false">
      <c r="A2" s="5" t="s">
        <v>1</v>
      </c>
      <c r="B2" s="5"/>
      <c r="L2" s="4"/>
      <c r="M2" s="4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9"/>
      <c r="G4" s="9"/>
      <c r="H4" s="9"/>
      <c r="I4" s="7"/>
      <c r="J4" s="7"/>
      <c r="K4" s="7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customFormat="false" ht="48" hidden="false" customHeight="true" outlineLevel="0" collapsed="false">
      <c r="A5" s="7"/>
      <c r="B5" s="8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7"/>
      <c r="J5" s="7"/>
      <c r="K5" s="7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customFormat="false" ht="18" hidden="false" customHeight="true" outlineLevel="0" collapsed="false">
      <c r="A6" s="12" t="s">
        <v>9</v>
      </c>
      <c r="B6" s="13" t="n">
        <v>2021</v>
      </c>
      <c r="C6" s="14" t="n">
        <v>2353688</v>
      </c>
      <c r="D6" s="14" t="n">
        <v>966231</v>
      </c>
      <c r="E6" s="14" t="n">
        <v>1387457</v>
      </c>
      <c r="F6" s="14"/>
      <c r="G6" s="15"/>
      <c r="H6" s="14"/>
      <c r="M6" s="10"/>
      <c r="N6" s="7"/>
      <c r="O6" s="7"/>
    </row>
    <row r="7" customFormat="false" ht="12" hidden="false" customHeight="true" outlineLevel="0" collapsed="false">
      <c r="A7" s="16"/>
      <c r="B7" s="17"/>
      <c r="C7" s="18"/>
      <c r="D7" s="18"/>
      <c r="E7" s="18"/>
      <c r="F7" s="18"/>
      <c r="G7" s="19"/>
      <c r="H7" s="18"/>
      <c r="M7" s="10"/>
      <c r="N7" s="7"/>
      <c r="O7" s="7"/>
    </row>
    <row r="8" customFormat="false" ht="18" hidden="false" customHeight="true" outlineLevel="0" collapsed="false">
      <c r="A8" s="20" t="s">
        <v>10</v>
      </c>
      <c r="B8" s="21" t="n">
        <v>2021</v>
      </c>
      <c r="C8" s="22" t="n">
        <v>23113895</v>
      </c>
      <c r="D8" s="22" t="n">
        <v>14611658</v>
      </c>
      <c r="E8" s="22" t="n">
        <v>8502237</v>
      </c>
      <c r="F8" s="22" t="n">
        <v>12293181</v>
      </c>
      <c r="G8" s="22" t="n">
        <v>6683172</v>
      </c>
      <c r="H8" s="22" t="n">
        <v>5610009</v>
      </c>
      <c r="N8" s="7"/>
      <c r="O8" s="7"/>
    </row>
    <row r="10" customFormat="false" ht="12.75" hidden="false" customHeight="true" outlineLevel="0" collapsed="false">
      <c r="A10" s="23" t="s">
        <v>15</v>
      </c>
    </row>
    <row r="13" customFormat="false" ht="12.75" hidden="false" customHeight="true" outlineLevel="0" collapsed="false">
      <c r="C13" s="24"/>
      <c r="D13" s="24"/>
      <c r="E13" s="24"/>
      <c r="F13" s="24"/>
      <c r="G13" s="24"/>
      <c r="H13" s="24"/>
    </row>
    <row r="34" s="25" customFormat="true" ht="12.7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</row>
    <row r="35" s="25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</row>
  </sheetData>
  <mergeCells count="2">
    <mergeCell ref="B4:B5"/>
    <mergeCell ref="C4:H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8" min="3" style="1" width="13.7"/>
    <col collapsed="false" customWidth="false" hidden="false" outlineLevel="0" max="11" min="9" style="1" width="9.14"/>
    <col collapsed="false" customWidth="false" hidden="false" outlineLevel="0" max="13" min="12" style="2" width="9.14"/>
    <col collapsed="false" customWidth="false" hidden="false" outlineLevel="0" max="257" min="14" style="1" width="9.14"/>
  </cols>
  <sheetData>
    <row r="1" s="3" customFormat="true" ht="18" hidden="false" customHeight="true" outlineLevel="0" collapsed="false">
      <c r="A1" s="3" t="s">
        <v>17</v>
      </c>
      <c r="L1" s="4"/>
      <c r="M1" s="4"/>
    </row>
    <row r="2" s="3" customFormat="true" ht="15" hidden="false" customHeight="true" outlineLevel="0" collapsed="false">
      <c r="A2" s="5" t="s">
        <v>1</v>
      </c>
      <c r="B2" s="5"/>
      <c r="L2" s="4"/>
      <c r="M2" s="4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9"/>
      <c r="G4" s="9"/>
      <c r="H4" s="9"/>
      <c r="I4" s="7"/>
      <c r="J4" s="7"/>
      <c r="K4" s="7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customFormat="false" ht="48" hidden="false" customHeight="true" outlineLevel="0" collapsed="false">
      <c r="A5" s="7"/>
      <c r="B5" s="8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7"/>
      <c r="J5" s="7"/>
      <c r="K5" s="7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customFormat="false" ht="18" hidden="false" customHeight="true" outlineLevel="0" collapsed="false">
      <c r="A6" s="12" t="s">
        <v>9</v>
      </c>
      <c r="B6" s="13" t="n">
        <v>2020</v>
      </c>
      <c r="C6" s="14" t="n">
        <v>2412123</v>
      </c>
      <c r="D6" s="14" t="n">
        <v>943321</v>
      </c>
      <c r="E6" s="14" t="n">
        <v>1468802</v>
      </c>
      <c r="F6" s="14"/>
      <c r="G6" s="15"/>
      <c r="H6" s="14"/>
    </row>
    <row r="7" customFormat="false" ht="12" hidden="false" customHeight="true" outlineLevel="0" collapsed="false">
      <c r="A7" s="16"/>
      <c r="B7" s="17"/>
      <c r="C7" s="18"/>
      <c r="D7" s="18"/>
      <c r="E7" s="18"/>
      <c r="F7" s="18"/>
      <c r="G7" s="19"/>
      <c r="H7" s="18"/>
    </row>
    <row r="8" customFormat="false" ht="18" hidden="false" customHeight="true" outlineLevel="0" collapsed="false">
      <c r="A8" s="20" t="s">
        <v>10</v>
      </c>
      <c r="B8" s="21" t="n">
        <v>2020</v>
      </c>
      <c r="C8" s="22" t="n">
        <v>22459204</v>
      </c>
      <c r="D8" s="22" t="n">
        <v>13663744</v>
      </c>
      <c r="E8" s="22" t="n">
        <v>8795460</v>
      </c>
      <c r="F8" s="22" t="n">
        <v>12717708</v>
      </c>
      <c r="G8" s="22" t="n">
        <v>6843398</v>
      </c>
      <c r="H8" s="22" t="n">
        <v>5874310</v>
      </c>
    </row>
    <row r="10" customFormat="false" ht="12.75" hidden="false" customHeight="true" outlineLevel="0" collapsed="false">
      <c r="A10" s="23" t="s">
        <v>18</v>
      </c>
    </row>
    <row r="13" customFormat="false" ht="12.75" hidden="false" customHeight="true" outlineLevel="0" collapsed="false">
      <c r="C13" s="24"/>
      <c r="D13" s="24"/>
      <c r="E13" s="24"/>
      <c r="F13" s="24"/>
      <c r="G13" s="24"/>
      <c r="H13" s="24"/>
    </row>
    <row r="34" s="25" customFormat="true" ht="12.7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</row>
    <row r="35" s="25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</row>
  </sheetData>
  <mergeCells count="2">
    <mergeCell ref="B4:B5"/>
    <mergeCell ref="C4:H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8" min="3" style="1" width="13.7"/>
    <col collapsed="false" customWidth="false" hidden="false" outlineLevel="0" max="11" min="9" style="1" width="9.14"/>
    <col collapsed="false" customWidth="false" hidden="false" outlineLevel="0" max="13" min="12" style="2" width="9.14"/>
    <col collapsed="false" customWidth="false" hidden="false" outlineLevel="0" max="257" min="14" style="1" width="9.14"/>
  </cols>
  <sheetData>
    <row r="1" s="3" customFormat="true" ht="18" hidden="false" customHeight="true" outlineLevel="0" collapsed="false">
      <c r="A1" s="3" t="s">
        <v>19</v>
      </c>
      <c r="L1" s="4"/>
      <c r="M1" s="4"/>
    </row>
    <row r="2" s="3" customFormat="true" ht="15" hidden="false" customHeight="true" outlineLevel="0" collapsed="false">
      <c r="A2" s="5" t="s">
        <v>1</v>
      </c>
      <c r="L2" s="4"/>
      <c r="M2" s="4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9"/>
      <c r="G4" s="9"/>
      <c r="H4" s="9"/>
      <c r="I4" s="7"/>
      <c r="J4" s="7"/>
      <c r="K4" s="7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customFormat="false" ht="48" hidden="false" customHeight="true" outlineLevel="0" collapsed="false">
      <c r="A5" s="7"/>
      <c r="B5" s="8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7"/>
      <c r="J5" s="7"/>
      <c r="K5" s="7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customFormat="false" ht="18" hidden="false" customHeight="true" outlineLevel="0" collapsed="false">
      <c r="A6" s="12" t="s">
        <v>9</v>
      </c>
      <c r="B6" s="13" t="n">
        <v>2019</v>
      </c>
      <c r="C6" s="14" t="n">
        <v>2361314</v>
      </c>
      <c r="D6" s="14" t="n">
        <v>900087</v>
      </c>
      <c r="E6" s="14" t="n">
        <v>1461227</v>
      </c>
      <c r="F6" s="14"/>
      <c r="G6" s="15"/>
      <c r="H6" s="14"/>
    </row>
    <row r="7" customFormat="false" ht="12.75" hidden="false" customHeight="true" outlineLevel="0" collapsed="false">
      <c r="A7" s="26"/>
      <c r="B7" s="26"/>
      <c r="C7" s="24"/>
      <c r="D7" s="27"/>
      <c r="E7" s="27"/>
      <c r="F7" s="27"/>
      <c r="G7" s="28"/>
      <c r="H7" s="27"/>
    </row>
    <row r="8" customFormat="false" ht="18" hidden="false" customHeight="true" outlineLevel="0" collapsed="false">
      <c r="A8" s="20" t="s">
        <v>10</v>
      </c>
      <c r="B8" s="21" t="n">
        <v>2019</v>
      </c>
      <c r="C8" s="22" t="n">
        <v>22001055</v>
      </c>
      <c r="D8" s="22" t="n">
        <v>13292589</v>
      </c>
      <c r="E8" s="22" t="n">
        <v>8708466</v>
      </c>
      <c r="F8" s="22" t="n">
        <v>11827347</v>
      </c>
      <c r="G8" s="22" t="n">
        <v>6080605</v>
      </c>
      <c r="H8" s="22" t="n">
        <v>5746742</v>
      </c>
    </row>
    <row r="10" customFormat="false" ht="12.75" hidden="false" customHeight="true" outlineLevel="0" collapsed="false">
      <c r="A10" s="23" t="s">
        <v>18</v>
      </c>
    </row>
    <row r="13" customFormat="false" ht="12.75" hidden="false" customHeight="true" outlineLevel="0" collapsed="false">
      <c r="C13" s="24"/>
      <c r="D13" s="24"/>
      <c r="E13" s="24"/>
      <c r="F13" s="24"/>
      <c r="G13" s="24"/>
      <c r="H13" s="24"/>
    </row>
    <row r="33" s="25" customFormat="true" ht="12.75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</row>
    <row r="34" s="25" customFormat="true" ht="12.7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</row>
    <row r="35" s="25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</row>
  </sheetData>
  <mergeCells count="2">
    <mergeCell ref="B4:B5"/>
    <mergeCell ref="C4:H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8" min="3" style="1" width="13.7"/>
    <col collapsed="false" customWidth="false" hidden="false" outlineLevel="0" max="11" min="9" style="1" width="9.14"/>
    <col collapsed="false" customWidth="false" hidden="false" outlineLevel="0" max="13" min="12" style="2" width="9.14"/>
    <col collapsed="false" customWidth="false" hidden="false" outlineLevel="0" max="257" min="14" style="1" width="9.14"/>
  </cols>
  <sheetData>
    <row r="1" s="3" customFormat="true" ht="18" hidden="false" customHeight="true" outlineLevel="0" collapsed="false">
      <c r="A1" s="3" t="s">
        <v>20</v>
      </c>
      <c r="L1" s="4"/>
      <c r="M1" s="4"/>
    </row>
    <row r="2" s="3" customFormat="true" ht="15" hidden="false" customHeight="true" outlineLevel="0" collapsed="false">
      <c r="A2" s="5" t="s">
        <v>1</v>
      </c>
      <c r="B2" s="5"/>
      <c r="L2" s="4"/>
      <c r="M2" s="4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9"/>
      <c r="G4" s="9"/>
      <c r="H4" s="9"/>
      <c r="I4" s="7"/>
      <c r="J4" s="7"/>
      <c r="K4" s="7"/>
      <c r="L4" s="10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customFormat="false" ht="48" hidden="false" customHeight="true" outlineLevel="0" collapsed="false">
      <c r="A5" s="7"/>
      <c r="B5" s="8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7"/>
      <c r="J5" s="7"/>
      <c r="K5" s="7"/>
      <c r="L5" s="10"/>
      <c r="M5" s="10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customFormat="false" ht="18" hidden="false" customHeight="true" outlineLevel="0" collapsed="false">
      <c r="A6" s="12" t="s">
        <v>9</v>
      </c>
      <c r="B6" s="13" t="n">
        <v>2018</v>
      </c>
      <c r="C6" s="14" t="n">
        <f aca="false">D6+E6</f>
        <v>2477671</v>
      </c>
      <c r="D6" s="14" t="n">
        <v>1011648</v>
      </c>
      <c r="E6" s="14" t="n">
        <v>1466023</v>
      </c>
      <c r="F6" s="14"/>
      <c r="G6" s="15"/>
      <c r="H6" s="14"/>
    </row>
    <row r="7" customFormat="false" ht="12.75" hidden="false" customHeight="true" outlineLevel="0" collapsed="false">
      <c r="A7" s="26"/>
      <c r="B7" s="26"/>
      <c r="C7" s="24"/>
      <c r="D7" s="27"/>
      <c r="E7" s="27"/>
      <c r="F7" s="27"/>
      <c r="G7" s="28"/>
      <c r="H7" s="27"/>
    </row>
    <row r="8" customFormat="false" ht="18" hidden="false" customHeight="true" outlineLevel="0" collapsed="false">
      <c r="A8" s="20" t="s">
        <v>10</v>
      </c>
      <c r="B8" s="21" t="n">
        <v>2018</v>
      </c>
      <c r="C8" s="22" t="n">
        <f aca="false">D8+E8</f>
        <v>22869719</v>
      </c>
      <c r="D8" s="22" t="n">
        <v>13749449</v>
      </c>
      <c r="E8" s="22" t="n">
        <v>9120270</v>
      </c>
      <c r="F8" s="22" t="n">
        <f aca="false">G8+H8</f>
        <v>13460274</v>
      </c>
      <c r="G8" s="22" t="n">
        <v>7001781</v>
      </c>
      <c r="H8" s="22" t="n">
        <v>6458493</v>
      </c>
    </row>
    <row r="10" customFormat="false" ht="12.75" hidden="false" customHeight="true" outlineLevel="0" collapsed="false">
      <c r="A10" s="23" t="s">
        <v>18</v>
      </c>
    </row>
    <row r="13" customFormat="false" ht="12.75" hidden="false" customHeight="true" outlineLevel="0" collapsed="false">
      <c r="C13" s="24"/>
      <c r="D13" s="24"/>
      <c r="E13" s="24"/>
      <c r="F13" s="24"/>
      <c r="G13" s="24"/>
      <c r="H13" s="24"/>
    </row>
    <row r="34" s="25" customFormat="true" ht="12.7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</row>
    <row r="35" s="25" customFormat="true" ht="12.7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</row>
  </sheetData>
  <mergeCells count="2">
    <mergeCell ref="B4:B5"/>
    <mergeCell ref="C4:H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7"/>
    <col collapsed="false" customWidth="true" hidden="false" outlineLevel="0" max="2" min="2" style="1" width="7.7"/>
    <col collapsed="false" customWidth="true" hidden="false" outlineLevel="0" max="10" min="3" style="1" width="13.7"/>
    <col collapsed="false" customWidth="false" hidden="false" outlineLevel="0" max="11" min="11" style="2" width="9.14"/>
    <col collapsed="false" customWidth="false" hidden="false" outlineLevel="0" max="257" min="12" style="1" width="9.14"/>
  </cols>
  <sheetData>
    <row r="1" s="3" customFormat="true" ht="18" hidden="false" customHeight="true" outlineLevel="0" collapsed="false">
      <c r="A1" s="3" t="s">
        <v>21</v>
      </c>
      <c r="K1" s="4"/>
    </row>
    <row r="2" s="3" customFormat="true" ht="15" hidden="false" customHeight="true" outlineLevel="0" collapsed="false">
      <c r="A2" s="5" t="s">
        <v>1</v>
      </c>
      <c r="K2" s="4"/>
    </row>
    <row r="3" customFormat="false" ht="13.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</row>
    <row r="4" customFormat="false" ht="37.5" hidden="false" customHeight="true" outlineLevel="0" collapsed="false">
      <c r="A4" s="7"/>
      <c r="B4" s="8"/>
      <c r="C4" s="9" t="s">
        <v>2</v>
      </c>
      <c r="D4" s="9"/>
      <c r="E4" s="9"/>
      <c r="F4" s="29" t="s">
        <v>22</v>
      </c>
      <c r="G4" s="30" t="s">
        <v>23</v>
      </c>
      <c r="H4" s="30"/>
      <c r="I4" s="30"/>
      <c r="J4" s="31" t="s">
        <v>22</v>
      </c>
      <c r="K4" s="1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customFormat="false" ht="30" hidden="false" customHeight="true" outlineLevel="0" collapsed="false">
      <c r="A5" s="7"/>
      <c r="B5" s="8"/>
      <c r="C5" s="32" t="s">
        <v>24</v>
      </c>
      <c r="D5" s="33" t="s">
        <v>25</v>
      </c>
      <c r="E5" s="33" t="s">
        <v>26</v>
      </c>
      <c r="F5" s="29"/>
      <c r="G5" s="34" t="s">
        <v>24</v>
      </c>
      <c r="H5" s="35" t="s">
        <v>25</v>
      </c>
      <c r="I5" s="35" t="s">
        <v>26</v>
      </c>
      <c r="J5" s="31"/>
      <c r="K5" s="10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customFormat="false" ht="18" hidden="false" customHeight="true" outlineLevel="0" collapsed="false">
      <c r="A6" s="12" t="s">
        <v>9</v>
      </c>
      <c r="B6" s="13" t="n">
        <v>2014</v>
      </c>
      <c r="C6" s="14" t="n">
        <v>2150280</v>
      </c>
      <c r="D6" s="15" t="s">
        <v>27</v>
      </c>
      <c r="E6" s="14" t="n">
        <v>251708</v>
      </c>
      <c r="F6" s="14" t="n">
        <v>2401988</v>
      </c>
      <c r="G6" s="36" t="n">
        <v>-9.4</v>
      </c>
      <c r="H6" s="37" t="s">
        <v>27</v>
      </c>
      <c r="I6" s="36" t="n">
        <v>22.4</v>
      </c>
      <c r="J6" s="36" t="n">
        <v>-6.9</v>
      </c>
    </row>
    <row r="7" customFormat="false" ht="15.95" hidden="false" customHeight="true" outlineLevel="0" collapsed="false">
      <c r="A7" s="16"/>
      <c r="B7" s="17" t="n">
        <v>2013</v>
      </c>
      <c r="C7" s="18" t="n">
        <v>2373849</v>
      </c>
      <c r="D7" s="19" t="s">
        <v>27</v>
      </c>
      <c r="E7" s="18" t="n">
        <v>205685</v>
      </c>
      <c r="F7" s="18" t="n">
        <v>2579534</v>
      </c>
      <c r="G7" s="2" t="n">
        <v>15.9</v>
      </c>
      <c r="H7" s="38" t="s">
        <v>27</v>
      </c>
      <c r="I7" s="2" t="n">
        <v>-35.3</v>
      </c>
      <c r="J7" s="2" t="n">
        <v>9</v>
      </c>
    </row>
    <row r="8" s="2" customFormat="true" ht="15.95" hidden="false" customHeight="true" outlineLevel="0" collapsed="false">
      <c r="A8" s="16"/>
      <c r="B8" s="39" t="n">
        <v>2012</v>
      </c>
      <c r="C8" s="40" t="n">
        <v>2047596</v>
      </c>
      <c r="D8" s="38" t="s">
        <v>27</v>
      </c>
      <c r="E8" s="40" t="n">
        <v>317952</v>
      </c>
      <c r="F8" s="40" t="n">
        <v>2365548</v>
      </c>
      <c r="G8" s="41" t="n">
        <v>-9.5</v>
      </c>
      <c r="H8" s="38" t="s">
        <v>27</v>
      </c>
      <c r="I8" s="41" t="n">
        <v>-24.3</v>
      </c>
      <c r="J8" s="41" t="n">
        <v>-11.8</v>
      </c>
    </row>
    <row r="9" customFormat="false" ht="12.75" hidden="false" customHeight="true" outlineLevel="0" collapsed="false">
      <c r="A9" s="26"/>
      <c r="B9" s="26"/>
      <c r="C9" s="27"/>
      <c r="D9" s="28"/>
      <c r="E9" s="27"/>
      <c r="F9" s="28"/>
      <c r="G9" s="42"/>
      <c r="H9" s="43"/>
      <c r="I9" s="42"/>
      <c r="J9" s="42"/>
    </row>
    <row r="10" customFormat="false" ht="18" hidden="false" customHeight="true" outlineLevel="0" collapsed="false">
      <c r="A10" s="44" t="s">
        <v>10</v>
      </c>
      <c r="B10" s="45" t="n">
        <v>2014</v>
      </c>
      <c r="C10" s="24" t="n">
        <v>16373330</v>
      </c>
      <c r="D10" s="24" t="n">
        <v>13451854</v>
      </c>
      <c r="E10" s="24" t="n">
        <v>9916247</v>
      </c>
      <c r="F10" s="24" t="n">
        <v>39741431</v>
      </c>
      <c r="G10" s="1" t="n">
        <v>-5.6</v>
      </c>
      <c r="H10" s="1" t="n">
        <v>-14.8</v>
      </c>
      <c r="I10" s="1" t="n">
        <v>-16.8</v>
      </c>
      <c r="J10" s="1" t="n">
        <v>-11.8</v>
      </c>
    </row>
    <row r="11" customFormat="false" ht="15.95" hidden="false" customHeight="true" outlineLevel="0" collapsed="false">
      <c r="A11" s="44"/>
      <c r="B11" s="26" t="n">
        <v>2013</v>
      </c>
      <c r="C11" s="46" t="n">
        <v>17339626</v>
      </c>
      <c r="D11" s="46" t="n">
        <v>15787053</v>
      </c>
      <c r="E11" s="46" t="n">
        <v>11917442</v>
      </c>
      <c r="F11" s="46" t="n">
        <v>45044121</v>
      </c>
      <c r="G11" s="1" t="n">
        <v>8.2</v>
      </c>
      <c r="H11" s="1" t="n">
        <v>25.8</v>
      </c>
      <c r="I11" s="1" t="n">
        <v>22.9</v>
      </c>
      <c r="J11" s="1" t="n">
        <v>17.7</v>
      </c>
    </row>
    <row r="12" customFormat="false" ht="15.95" hidden="false" customHeight="true" outlineLevel="0" collapsed="false">
      <c r="A12" s="20"/>
      <c r="B12" s="47" t="n">
        <v>2012</v>
      </c>
      <c r="C12" s="48" t="n">
        <v>16025898</v>
      </c>
      <c r="D12" s="49" t="n">
        <v>12546429</v>
      </c>
      <c r="E12" s="48" t="n">
        <v>9692983</v>
      </c>
      <c r="F12" s="49" t="n">
        <v>38265310</v>
      </c>
      <c r="G12" s="50" t="n">
        <v>3.5</v>
      </c>
      <c r="H12" s="51" t="n">
        <v>-0.5</v>
      </c>
      <c r="I12" s="50" t="n">
        <v>-16.2</v>
      </c>
      <c r="J12" s="50" t="n">
        <v>-2.8</v>
      </c>
    </row>
    <row r="14" s="25" customFormat="true" ht="12.75" hidden="false" customHeight="true" outlineLevel="0" collapsed="false">
      <c r="A14" s="52" t="s">
        <v>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</row>
    <row r="15" s="25" customFormat="true" ht="12.75" hidden="false" customHeight="fals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7" customFormat="false" ht="12.75" hidden="false" customHeight="true" outlineLevel="0" collapsed="false">
      <c r="C17" s="24"/>
      <c r="D17" s="24"/>
      <c r="E17" s="24"/>
      <c r="F17" s="24"/>
    </row>
  </sheetData>
  <mergeCells count="5">
    <mergeCell ref="B4:B5"/>
    <mergeCell ref="C4:E4"/>
    <mergeCell ref="F4:F5"/>
    <mergeCell ref="G4:I4"/>
    <mergeCell ref="J4:J5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2025-12-12T15:49:12Z</cp:lastPrinted>
  <dcterms:modified xsi:type="dcterms:W3CDTF">2025-12-12T15:51:05Z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