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Desktop\IRES\Sistematizzazione dati CPT\Piemonte\Pubblica Amministrazione\Entrate - serie storica 2000 - 2021\"/>
    </mc:Choice>
  </mc:AlternateContent>
  <xr:revisionPtr revIDLastSave="0" documentId="13_ncr:1_{43679544-F6FB-4708-AB1A-A5A5DC32AB6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testazione" sheetId="3" r:id="rId1"/>
    <sheet name="Totale E in conto capitale Cons" sheetId="4" r:id="rId2"/>
    <sheet name="Alienazione di immobilizzazioni" sheetId="15" r:id="rId3"/>
    <sheet name="Alienazione di altre att fin" sheetId="14" r:id="rId4"/>
    <sheet name="trasf. da UE ed estero" sheetId="13" r:id="rId5"/>
    <sheet name="trasf. da famiglie e ist. socia" sheetId="12" r:id="rId6"/>
    <sheet name="Trasf. da imprese private" sheetId="11" r:id="rId7"/>
    <sheet name="Trasf. da imprese pubbliche naz" sheetId="10" r:id="rId8"/>
    <sheet name="Trasf. da consorzi e associazio" sheetId="9" r:id="rId9"/>
    <sheet name="Trasf. da aziende, istituzioni" sheetId="8" r:id="rId10"/>
    <sheet name="Alienazione di partecipazioni" sheetId="7" r:id="rId11"/>
    <sheet name="Riscossione di crediti" sheetId="6" r:id="rId12"/>
    <sheet name="Altri incassi da capitale" sheetId="5" r:id="rId13"/>
    <sheet name="Tabella Unica" sheetId="2" r:id="rId14"/>
  </sheets>
  <definedNames>
    <definedName name="_xlnm._FilterDatabase" localSheetId="13" hidden="1">'Tabella Unica'!$A$1:$C$211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<sst xmlns="http://schemas.openxmlformats.org/spreadsheetml/2006/main" count="252" uniqueCount="31">
  <si>
    <t>Categoria Entrate</t>
  </si>
  <si>
    <t>Anno</t>
  </si>
  <si>
    <t>E - Consolidato PA</t>
  </si>
  <si>
    <t>E - 094 - Alienazione di  immobilizzazioni  materiali e immateriali</t>
  </si>
  <si>
    <t>E - 097 - Alienazione  di altre attività finanziarie</t>
  </si>
  <si>
    <t>E - 106 - Trasf. in conto capitale da Unione Europea e altre istituzioni estere</t>
  </si>
  <si>
    <t>E - 109 - Trasf. in conto capitale da famiglie e istitituzioni sociali</t>
  </si>
  <si>
    <t>E - 112 - Trasf. in conto capitale da imprese private</t>
  </si>
  <si>
    <t>E - 139 - Trasf. in conto capitale da Consorzi e Forme associative</t>
  </si>
  <si>
    <t>E - 142 - Trasf. in conto capitale da Aziende, Istituzioni, Società e fondazioni partecipate a livello locale</t>
  </si>
  <si>
    <t>E - 153 - Alienazione  di partecipazioni</t>
  </si>
  <si>
    <t>E - 154 - Riscossione di crediti</t>
  </si>
  <si>
    <t>E - 157 - Altri incassi di capitale</t>
  </si>
  <si>
    <t>E - 160 - TOTALE ENTRATE IN CONTO CAPITALE</t>
  </si>
  <si>
    <t>E - 115 - Trasf. in conto capitale da imprese pubbliche nazionali</t>
  </si>
  <si>
    <t>Fonte: Nucleo CPT della Regione Piemonte su dati Conti Pubblici Territoriali</t>
  </si>
  <si>
    <t xml:space="preserve"> https://portalecpt.agenziacoesione.gov.it/CPTDE/catalogo/CPTDE_CatalogoCPT.html</t>
  </si>
  <si>
    <t>Categoria Entrate: Totale entrate in conto capitale</t>
  </si>
  <si>
    <t>Entrate in conto capitale</t>
  </si>
  <si>
    <t>Categoria Entrate: Alienazione di  immobilizzazioni  materiali e immateriali</t>
  </si>
  <si>
    <t>Categoria Entrate:  Alienazione  di altre attività finanziarie</t>
  </si>
  <si>
    <t>Categoria Entrate:  Trasf. in conto capitale da Unione Europea e altre istituzioni estere</t>
  </si>
  <si>
    <t>Categoria Entrate:  Trasf. in conto capitale da famiglie e istitituzioni sociali</t>
  </si>
  <si>
    <t>Categoria Entrate:  Trasf. in conto capitale da imprese private</t>
  </si>
  <si>
    <t>Categoria Entrate:  Trasf. in conto capitale da imprese pubbliche nazionali</t>
  </si>
  <si>
    <t>Categoria Entrate: Trasf. in conto capitale da Consorzi e Forme associative</t>
  </si>
  <si>
    <t>Categoria Entrate:  Trasf. in conto capitale da Aziende, Istituzioni, Società e fondazioni partecipate a livello locale</t>
  </si>
  <si>
    <t>Categoria Entrate:  Alienazione  di partecipazioni</t>
  </si>
  <si>
    <t>Categoria Entrate:  Riscossione di crediti</t>
  </si>
  <si>
    <t>Categoria Entrate:   Altri incassi di capitale</t>
  </si>
  <si>
    <t xml:space="preserve">Entrate Consolidate in conto capitale della Pubblica Amministrazione per categoria economica, Regione Piemonte, anni 2000-2021 (valori in milioni di euro)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</si>
</sst>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16"/>
      <color rgb="FF000000"/>
      <name val="Calibri"/>
      <family val="2"/>
    </font>
    <font>
      <sz val="16"/>
      <color rgb="FF000000"/>
      <name val="Calibri"/>
      <family val="2"/>
    </font>
    <font>
      <u/>
      <sz val="16"/>
      <color rgb="FF0563C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2" fontId="0" fillId="0" borderId="0" xfId="0" applyNumberFormat="1"/>
    <xf numFmtId="0" fontId="2" fillId="0" borderId="0" xfId="0" applyFont="1"/>
    <xf numFmtId="0" fontId="0" fillId="0" borderId="1" xfId="0" applyBorder="1"/>
    <xf numFmtId="2" fontId="0" fillId="0" borderId="1" xfId="0" applyNumberFormat="1" applyBorder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1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Entrate in conto capitale                                              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'Totale E in conto capitale Cons'!$B$4</c:f>
              <c:strCache>
                <c:ptCount val="1"/>
                <c:pt idx="0">
                  <c:v>Entrate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'Totale E in conto capitale Cons'!$A$5:$A$26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'Totale E in conto capitale Cons'!$B$5:$B$26</c:f>
              <c:numCache>
                <c:formatCode>0.00</c:formatCode>
                <c:ptCount val="22"/>
                <c:pt idx="0">
                  <c:v>2428.5087600000002</c:v>
                </c:pt>
                <c:pt idx="1">
                  <c:v>3297.1417900000001</c:v>
                </c:pt>
                <c:pt idx="2">
                  <c:v>3861.0140200000001</c:v>
                </c:pt>
                <c:pt idx="3">
                  <c:v>4716.6252000000004</c:v>
                </c:pt>
                <c:pt idx="4">
                  <c:v>3255.4636399999999</c:v>
                </c:pt>
                <c:pt idx="5">
                  <c:v>3592.2152000000001</c:v>
                </c:pt>
                <c:pt idx="6">
                  <c:v>4288.8491599999998</c:v>
                </c:pt>
                <c:pt idx="7">
                  <c:v>3820.5876499999999</c:v>
                </c:pt>
                <c:pt idx="8">
                  <c:v>3554.8819400000002</c:v>
                </c:pt>
                <c:pt idx="9">
                  <c:v>3337.8862899999999</c:v>
                </c:pt>
                <c:pt idx="10">
                  <c:v>2922.6874299999999</c:v>
                </c:pt>
                <c:pt idx="11">
                  <c:v>2835.7062299999998</c:v>
                </c:pt>
                <c:pt idx="12">
                  <c:v>2327.4874199999999</c:v>
                </c:pt>
                <c:pt idx="13">
                  <c:v>2272.5989</c:v>
                </c:pt>
                <c:pt idx="14">
                  <c:v>2687.5756200000001</c:v>
                </c:pt>
                <c:pt idx="15">
                  <c:v>2944.4475000000002</c:v>
                </c:pt>
                <c:pt idx="16">
                  <c:v>3249.8931699999998</c:v>
                </c:pt>
                <c:pt idx="17">
                  <c:v>3042.8401899999999</c:v>
                </c:pt>
                <c:pt idx="18">
                  <c:v>3467.2029499999999</c:v>
                </c:pt>
                <c:pt idx="19">
                  <c:v>4995.3378499999999</c:v>
                </c:pt>
                <c:pt idx="20">
                  <c:v>4299.1023500000001</c:v>
                </c:pt>
                <c:pt idx="21">
                  <c:v>6892.9221100000004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50-4492-BC13-A7A5CC325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4790256"/>
        <c:axId val="1754784496"/>
      </c:lineChart>
      <c:catAx>
        <c:axId val="1754790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54784496"/>
        <c:crosses val="autoZero"/>
        <c:auto val="1"/>
        <c:lblAlgn val="ctr"/>
        <c:lblOffset val="100"/>
        <c:noMultiLvlLbl val="0"/>
      </c:catAx>
      <c:valAx>
        <c:axId val="1754784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 Euro</a:t>
                </a:r>
              </a:p>
            </c:rich>
          </c:tx>
          <c:layout>
            <c:manualLayout>
              <c:xMode val="edge"/>
              <c:yMode val="edge"/>
              <c:x val="2.5000000000000001E-2"/>
              <c:y val="0.269228638086905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547902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Entrate da alienazione di partecipazione                   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'Alienazione di partecipazioni'!$B$4</c:f>
              <c:strCache>
                <c:ptCount val="1"/>
                <c:pt idx="0">
                  <c:v>Entrate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'Alienazione di partecipazioni'!$A$5:$A$11</c:f>
              <c:numCache>
                <c:formatCode>General</c:formatCode>
                <c:ptCount val="7"/>
                <c:pt idx="0">
                  <c:v>2007</c:v>
                </c:pt>
                <c:pt idx="1">
                  <c:v>2011</c:v>
                </c:pt>
                <c:pt idx="2">
                  <c:v>2014</c:v>
                </c:pt>
                <c:pt idx="3">
                  <c:v>2015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'Alienazione di partecipazioni'!$B$5:$B$11</c:f>
              <c:numCache>
                <c:formatCode>0.00</c:formatCode>
                <c:ptCount val="7"/>
                <c:pt idx="0">
                  <c:v>111.70217</c:v>
                </c:pt>
                <c:pt idx="1">
                  <c:v>2.7E-4</c:v>
                </c:pt>
                <c:pt idx="2">
                  <c:v>2.2000000000000001E-4</c:v>
                </c:pt>
                <c:pt idx="3">
                  <c:v>8.1989999999999993E-2</c:v>
                </c:pt>
                <c:pt idx="4">
                  <c:v>12.319929999999999</c:v>
                </c:pt>
                <c:pt idx="5">
                  <c:v>227.43401</c:v>
                </c:pt>
                <c:pt idx="6">
                  <c:v>38.476750000000003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E0-4CAC-BD62-D3A1FBBA1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0058464"/>
        <c:axId val="1540057504"/>
      </c:lineChart>
      <c:catAx>
        <c:axId val="1540058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40057504"/>
        <c:crosses val="autoZero"/>
        <c:auto val="1"/>
        <c:lblAlgn val="ctr"/>
        <c:lblOffset val="100"/>
        <c:noMultiLvlLbl val="0"/>
      </c:catAx>
      <c:valAx>
        <c:axId val="1540057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2.7777777777777776E-2"/>
              <c:y val="0.218684383202099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40058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Entrate da riscossione di crediti                                   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'Riscossione di crediti'!$B$4</c:f>
              <c:strCache>
                <c:ptCount val="1"/>
                <c:pt idx="0">
                  <c:v>Entrate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'Riscossione di crediti'!$A$5:$A$26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'Riscossione di crediti'!$B$5:$B$26</c:f>
              <c:numCache>
                <c:formatCode>0.00</c:formatCode>
                <c:ptCount val="22"/>
                <c:pt idx="0">
                  <c:v>529.87404000000004</c:v>
                </c:pt>
                <c:pt idx="1">
                  <c:v>555.68447000000003</c:v>
                </c:pt>
                <c:pt idx="2">
                  <c:v>873.95182</c:v>
                </c:pt>
                <c:pt idx="3">
                  <c:v>1510.30691</c:v>
                </c:pt>
                <c:pt idx="4">
                  <c:v>919.99874</c:v>
                </c:pt>
                <c:pt idx="5">
                  <c:v>1135.7695900000001</c:v>
                </c:pt>
                <c:pt idx="6">
                  <c:v>1301.4631300000001</c:v>
                </c:pt>
                <c:pt idx="7">
                  <c:v>865.94699000000003</c:v>
                </c:pt>
                <c:pt idx="8">
                  <c:v>1436.8425500000001</c:v>
                </c:pt>
                <c:pt idx="9">
                  <c:v>1335.9862800000001</c:v>
                </c:pt>
                <c:pt idx="10">
                  <c:v>1162.16894</c:v>
                </c:pt>
                <c:pt idx="11">
                  <c:v>1011.38406</c:v>
                </c:pt>
                <c:pt idx="12">
                  <c:v>796.13247999999999</c:v>
                </c:pt>
                <c:pt idx="13">
                  <c:v>929.02265999999997</c:v>
                </c:pt>
                <c:pt idx="14">
                  <c:v>1004.79308</c:v>
                </c:pt>
                <c:pt idx="15">
                  <c:v>1129.90408</c:v>
                </c:pt>
                <c:pt idx="16">
                  <c:v>1109.21488</c:v>
                </c:pt>
                <c:pt idx="17">
                  <c:v>1075.1269400000001</c:v>
                </c:pt>
                <c:pt idx="18">
                  <c:v>1270.3907200000001</c:v>
                </c:pt>
                <c:pt idx="19">
                  <c:v>1429.8949</c:v>
                </c:pt>
                <c:pt idx="20">
                  <c:v>1124.30123</c:v>
                </c:pt>
                <c:pt idx="21">
                  <c:v>2244.2922100000001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32-4824-84F8-F80F46ECE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4689808"/>
        <c:axId val="1754690768"/>
      </c:lineChart>
      <c:catAx>
        <c:axId val="175468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54690768"/>
        <c:crosses val="autoZero"/>
        <c:auto val="1"/>
        <c:lblAlgn val="ctr"/>
        <c:lblOffset val="100"/>
        <c:noMultiLvlLbl val="0"/>
      </c:catAx>
      <c:valAx>
        <c:axId val="1754690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287747156605424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54689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Entrate da altri incassi da capitale                               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'Altri incassi da capitale'!$B$4</c:f>
              <c:strCache>
                <c:ptCount val="1"/>
                <c:pt idx="0">
                  <c:v>Entrate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'Altri incassi da capitale'!$A$5:$A$26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'Altri incassi da capitale'!$B$5:$B$26</c:f>
              <c:numCache>
                <c:formatCode>0.00</c:formatCode>
                <c:ptCount val="22"/>
                <c:pt idx="0">
                  <c:v>3.92197</c:v>
                </c:pt>
                <c:pt idx="1">
                  <c:v>7.39316</c:v>
                </c:pt>
                <c:pt idx="2">
                  <c:v>217.20410000000001</c:v>
                </c:pt>
                <c:pt idx="3">
                  <c:v>232.16659999999999</c:v>
                </c:pt>
                <c:pt idx="4">
                  <c:v>31.62293</c:v>
                </c:pt>
                <c:pt idx="5">
                  <c:v>79.600110000000001</c:v>
                </c:pt>
                <c:pt idx="6">
                  <c:v>173.26181</c:v>
                </c:pt>
                <c:pt idx="7">
                  <c:v>2.2309700000000001</c:v>
                </c:pt>
                <c:pt idx="8">
                  <c:v>15.90887</c:v>
                </c:pt>
                <c:pt idx="9">
                  <c:v>96.213899999999995</c:v>
                </c:pt>
                <c:pt idx="10">
                  <c:v>113.13462</c:v>
                </c:pt>
                <c:pt idx="11">
                  <c:v>409.32675999999998</c:v>
                </c:pt>
                <c:pt idx="12">
                  <c:v>97.768500000000003</c:v>
                </c:pt>
                <c:pt idx="13">
                  <c:v>124.1046</c:v>
                </c:pt>
                <c:pt idx="14">
                  <c:v>138.73604</c:v>
                </c:pt>
                <c:pt idx="15">
                  <c:v>178.52003999999999</c:v>
                </c:pt>
                <c:pt idx="16">
                  <c:v>576.00624000000005</c:v>
                </c:pt>
                <c:pt idx="17">
                  <c:v>253.26662999999999</c:v>
                </c:pt>
                <c:pt idx="18">
                  <c:v>383.20438000000001</c:v>
                </c:pt>
                <c:pt idx="19">
                  <c:v>259.60744999999997</c:v>
                </c:pt>
                <c:pt idx="20">
                  <c:v>464.69668999999999</c:v>
                </c:pt>
                <c:pt idx="21">
                  <c:v>841.91840000000002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A8-425D-BEA6-395A55414C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5891232"/>
        <c:axId val="1755892672"/>
      </c:lineChart>
      <c:catAx>
        <c:axId val="1755891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55892672"/>
        <c:crosses val="autoZero"/>
        <c:auto val="1"/>
        <c:lblAlgn val="ctr"/>
        <c:lblOffset val="100"/>
        <c:noMultiLvlLbl val="0"/>
      </c:catAx>
      <c:valAx>
        <c:axId val="1755892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2738582677165354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5589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Entrate da alienazione di immobilizzazioni                                              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'Alienazione di immobilizzazioni'!$B$4</c:f>
              <c:strCache>
                <c:ptCount val="1"/>
                <c:pt idx="0">
                  <c:v>Entrate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'Alienazione di immobilizzazioni'!$A$5:$A$26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'Alienazione di immobilizzazioni'!$B$5:$B$26</c:f>
              <c:numCache>
                <c:formatCode>0.00</c:formatCode>
                <c:ptCount val="22"/>
                <c:pt idx="0">
                  <c:v>320.12815000000001</c:v>
                </c:pt>
                <c:pt idx="1">
                  <c:v>377.53327999999999</c:v>
                </c:pt>
                <c:pt idx="2">
                  <c:v>715.38640999999996</c:v>
                </c:pt>
                <c:pt idx="3">
                  <c:v>679.25536999999997</c:v>
                </c:pt>
                <c:pt idx="4">
                  <c:v>391.87144000000001</c:v>
                </c:pt>
                <c:pt idx="5">
                  <c:v>327.31108</c:v>
                </c:pt>
                <c:pt idx="6">
                  <c:v>456.26292000000001</c:v>
                </c:pt>
                <c:pt idx="7">
                  <c:v>332.64024000000001</c:v>
                </c:pt>
                <c:pt idx="8">
                  <c:v>244.35867999999999</c:v>
                </c:pt>
                <c:pt idx="9">
                  <c:v>300.86090000000002</c:v>
                </c:pt>
                <c:pt idx="10">
                  <c:v>218.06464</c:v>
                </c:pt>
                <c:pt idx="11">
                  <c:v>207.80079000000001</c:v>
                </c:pt>
                <c:pt idx="12">
                  <c:v>371.66595000000001</c:v>
                </c:pt>
                <c:pt idx="13">
                  <c:v>194.18383</c:v>
                </c:pt>
                <c:pt idx="14">
                  <c:v>239.64600999999999</c:v>
                </c:pt>
                <c:pt idx="15">
                  <c:v>167.80654999999999</c:v>
                </c:pt>
                <c:pt idx="16">
                  <c:v>149.27260999999999</c:v>
                </c:pt>
                <c:pt idx="17">
                  <c:v>116.78502</c:v>
                </c:pt>
                <c:pt idx="18">
                  <c:v>113.65179000000001</c:v>
                </c:pt>
                <c:pt idx="19">
                  <c:v>210.08214000000001</c:v>
                </c:pt>
                <c:pt idx="20">
                  <c:v>66.443969999999993</c:v>
                </c:pt>
                <c:pt idx="21">
                  <c:v>106.31189999999999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A8-43CD-8354-56683FB52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2408720"/>
        <c:axId val="1272411120"/>
      </c:lineChart>
      <c:catAx>
        <c:axId val="1272408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72411120"/>
        <c:crosses val="autoZero"/>
        <c:auto val="1"/>
        <c:lblAlgn val="ctr"/>
        <c:lblOffset val="100"/>
        <c:noMultiLvlLbl val="0"/>
      </c:catAx>
      <c:valAx>
        <c:axId val="1272411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2784878973461650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72408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Entrate da altre attività finanziarie                              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'Alienazione di altre att fin'!$B$4</c:f>
              <c:strCache>
                <c:ptCount val="1"/>
                <c:pt idx="0">
                  <c:v>Entrate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'Alienazione di altre att fin'!$A$5:$A$26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'Alienazione di altre att fin'!$B$5:$B$26</c:f>
              <c:numCache>
                <c:formatCode>0.00</c:formatCode>
                <c:ptCount val="22"/>
                <c:pt idx="0">
                  <c:v>1520.5524800000001</c:v>
                </c:pt>
                <c:pt idx="1">
                  <c:v>2300.29628</c:v>
                </c:pt>
                <c:pt idx="2">
                  <c:v>2010.4355800000001</c:v>
                </c:pt>
                <c:pt idx="3">
                  <c:v>2238.52999</c:v>
                </c:pt>
                <c:pt idx="4">
                  <c:v>1841.3267900000001</c:v>
                </c:pt>
                <c:pt idx="5">
                  <c:v>1973.36139</c:v>
                </c:pt>
                <c:pt idx="6">
                  <c:v>2261.52315</c:v>
                </c:pt>
                <c:pt idx="7">
                  <c:v>2422.4331299999999</c:v>
                </c:pt>
                <c:pt idx="8">
                  <c:v>1694.0663199999999</c:v>
                </c:pt>
                <c:pt idx="9">
                  <c:v>1459.06087</c:v>
                </c:pt>
                <c:pt idx="10">
                  <c:v>1304.7746500000001</c:v>
                </c:pt>
                <c:pt idx="11">
                  <c:v>1098.76269</c:v>
                </c:pt>
                <c:pt idx="12">
                  <c:v>949.60011999999995</c:v>
                </c:pt>
                <c:pt idx="13">
                  <c:v>911.32966999999996</c:v>
                </c:pt>
                <c:pt idx="14">
                  <c:v>1160.8839599999999</c:v>
                </c:pt>
                <c:pt idx="15">
                  <c:v>1341.64688</c:v>
                </c:pt>
                <c:pt idx="16">
                  <c:v>1183.31926</c:v>
                </c:pt>
                <c:pt idx="17">
                  <c:v>1455.9689499999999</c:v>
                </c:pt>
                <c:pt idx="18">
                  <c:v>1513.8188</c:v>
                </c:pt>
                <c:pt idx="19">
                  <c:v>2809.6121800000001</c:v>
                </c:pt>
                <c:pt idx="20">
                  <c:v>2224.3388100000002</c:v>
                </c:pt>
                <c:pt idx="21">
                  <c:v>2782.2681600000001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3E-41D3-90A4-3A155DB320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2410640"/>
        <c:axId val="1272414000"/>
      </c:lineChart>
      <c:catAx>
        <c:axId val="1272410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72414000"/>
        <c:crosses val="autoZero"/>
        <c:auto val="1"/>
        <c:lblAlgn val="ctr"/>
        <c:lblOffset val="100"/>
        <c:noMultiLvlLbl val="0"/>
      </c:catAx>
      <c:valAx>
        <c:axId val="1272414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72410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Entrate da trasf. da UE e altre istituzioni estere 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'trasf. da UE ed estero'!$B$4</c:f>
              <c:strCache>
                <c:ptCount val="1"/>
                <c:pt idx="0">
                  <c:v>Entrate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'trasf. da UE ed estero'!$A$5:$A$26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'trasf. da UE ed estero'!$B$5:$B$26</c:f>
              <c:numCache>
                <c:formatCode>0.00</c:formatCode>
                <c:ptCount val="22"/>
                <c:pt idx="0">
                  <c:v>5.0468099999999998</c:v>
                </c:pt>
                <c:pt idx="1">
                  <c:v>6.0120699999999996</c:v>
                </c:pt>
                <c:pt idx="2">
                  <c:v>5.9630000000000001</c:v>
                </c:pt>
                <c:pt idx="3">
                  <c:v>5.57</c:v>
                </c:pt>
                <c:pt idx="4">
                  <c:v>12.22</c:v>
                </c:pt>
                <c:pt idx="5">
                  <c:v>2.95</c:v>
                </c:pt>
                <c:pt idx="6">
                  <c:v>1.60819</c:v>
                </c:pt>
                <c:pt idx="7">
                  <c:v>2.4001600000000001</c:v>
                </c:pt>
                <c:pt idx="8">
                  <c:v>17.40889</c:v>
                </c:pt>
                <c:pt idx="9">
                  <c:v>9.4717500000000001</c:v>
                </c:pt>
                <c:pt idx="10">
                  <c:v>17.37922</c:v>
                </c:pt>
                <c:pt idx="11">
                  <c:v>21.90362</c:v>
                </c:pt>
                <c:pt idx="12">
                  <c:v>22.148890000000002</c:v>
                </c:pt>
                <c:pt idx="13">
                  <c:v>28.580909999999999</c:v>
                </c:pt>
                <c:pt idx="14">
                  <c:v>22.814699999999998</c:v>
                </c:pt>
                <c:pt idx="15">
                  <c:v>39.349119999999999</c:v>
                </c:pt>
                <c:pt idx="16">
                  <c:v>60.398440000000001</c:v>
                </c:pt>
                <c:pt idx="17">
                  <c:v>76.071330000000003</c:v>
                </c:pt>
                <c:pt idx="18">
                  <c:v>95.830860000000001</c:v>
                </c:pt>
                <c:pt idx="19">
                  <c:v>112.74343</c:v>
                </c:pt>
                <c:pt idx="20">
                  <c:v>107.76464</c:v>
                </c:pt>
                <c:pt idx="21">
                  <c:v>782.15777000000003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FE-4ED3-A347-9FD95F2FB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67338704"/>
        <c:axId val="1767339184"/>
      </c:lineChart>
      <c:catAx>
        <c:axId val="1767338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67339184"/>
        <c:crosses val="autoZero"/>
        <c:auto val="1"/>
        <c:lblAlgn val="ctr"/>
        <c:lblOffset val="100"/>
        <c:noMultiLvlLbl val="0"/>
      </c:catAx>
      <c:valAx>
        <c:axId val="1767339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2.5000000000000001E-2"/>
              <c:y val="0.26670530766987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67338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Entrate da trasf. da famiglie e istituzioni sociali 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'trasf. da famiglie e ist. socia'!$B$4</c:f>
              <c:strCache>
                <c:ptCount val="1"/>
                <c:pt idx="0">
                  <c:v>Entrate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'trasf. da famiglie e ist. socia'!$A$5:$A$26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'trasf. da famiglie e ist. socia'!$B$5:$B$26</c:f>
              <c:numCache>
                <c:formatCode>0.00</c:formatCode>
                <c:ptCount val="22"/>
                <c:pt idx="0">
                  <c:v>1.83785</c:v>
                </c:pt>
                <c:pt idx="1">
                  <c:v>0.53254000000000001</c:v>
                </c:pt>
                <c:pt idx="2">
                  <c:v>3.9711099999999999</c:v>
                </c:pt>
                <c:pt idx="3">
                  <c:v>10.968</c:v>
                </c:pt>
                <c:pt idx="4">
                  <c:v>4.6306099999999999</c:v>
                </c:pt>
                <c:pt idx="5">
                  <c:v>4.3530600000000002</c:v>
                </c:pt>
                <c:pt idx="6">
                  <c:v>6.08202</c:v>
                </c:pt>
                <c:pt idx="7">
                  <c:v>7.9161000000000001</c:v>
                </c:pt>
                <c:pt idx="8">
                  <c:v>70.534999999999997</c:v>
                </c:pt>
                <c:pt idx="9">
                  <c:v>60.77411</c:v>
                </c:pt>
                <c:pt idx="10">
                  <c:v>40.025669999999998</c:v>
                </c:pt>
                <c:pt idx="11">
                  <c:v>30.40896</c:v>
                </c:pt>
                <c:pt idx="12">
                  <c:v>39.621609999999997</c:v>
                </c:pt>
                <c:pt idx="13">
                  <c:v>34.849029999999999</c:v>
                </c:pt>
                <c:pt idx="14">
                  <c:v>36.925350000000002</c:v>
                </c:pt>
                <c:pt idx="15">
                  <c:v>64.623930000000001</c:v>
                </c:pt>
                <c:pt idx="16">
                  <c:v>44.726790000000001</c:v>
                </c:pt>
                <c:pt idx="17">
                  <c:v>26.340679999999999</c:v>
                </c:pt>
                <c:pt idx="18">
                  <c:v>57.758470000000003</c:v>
                </c:pt>
                <c:pt idx="19">
                  <c:v>63.848999999999997</c:v>
                </c:pt>
                <c:pt idx="20">
                  <c:v>50.839469999999999</c:v>
                </c:pt>
                <c:pt idx="21">
                  <c:v>42.292009999999998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0E-4458-B408-60317890A4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68980608"/>
        <c:axId val="1768984448"/>
      </c:lineChart>
      <c:catAx>
        <c:axId val="1768980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68984448"/>
        <c:crosses val="autoZero"/>
        <c:auto val="1"/>
        <c:lblAlgn val="ctr"/>
        <c:lblOffset val="100"/>
        <c:noMultiLvlLbl val="0"/>
      </c:catAx>
      <c:valAx>
        <c:axId val="1768984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2.7777777777777776E-2"/>
              <c:y val="0.287747156605424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68980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Entrate da trasf. da imprese private                           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'Trasf. da imprese private'!$B$4</c:f>
              <c:strCache>
                <c:ptCount val="1"/>
                <c:pt idx="0">
                  <c:v>Entrate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'Trasf. da imprese private'!$A$5:$A$26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'Trasf. da imprese private'!$B$5:$B$26</c:f>
              <c:numCache>
                <c:formatCode>0.00</c:formatCode>
                <c:ptCount val="22"/>
                <c:pt idx="0">
                  <c:v>47.147460000000002</c:v>
                </c:pt>
                <c:pt idx="1">
                  <c:v>49.689990000000002</c:v>
                </c:pt>
                <c:pt idx="2">
                  <c:v>34.101999999999997</c:v>
                </c:pt>
                <c:pt idx="3">
                  <c:v>39.828330000000001</c:v>
                </c:pt>
                <c:pt idx="4">
                  <c:v>53.793129999999998</c:v>
                </c:pt>
                <c:pt idx="5">
                  <c:v>68.869969999999995</c:v>
                </c:pt>
                <c:pt idx="6">
                  <c:v>88.528649999999999</c:v>
                </c:pt>
                <c:pt idx="7">
                  <c:v>74.981660000000005</c:v>
                </c:pt>
                <c:pt idx="8">
                  <c:v>75.48912</c:v>
                </c:pt>
                <c:pt idx="9">
                  <c:v>75.385310000000004</c:v>
                </c:pt>
                <c:pt idx="10">
                  <c:v>66.795770000000005</c:v>
                </c:pt>
                <c:pt idx="11">
                  <c:v>55.232419999999998</c:v>
                </c:pt>
                <c:pt idx="12">
                  <c:v>50.007950000000001</c:v>
                </c:pt>
                <c:pt idx="13">
                  <c:v>50.2042</c:v>
                </c:pt>
                <c:pt idx="14">
                  <c:v>83.569209999999998</c:v>
                </c:pt>
                <c:pt idx="15">
                  <c:v>19.035350000000001</c:v>
                </c:pt>
                <c:pt idx="16">
                  <c:v>124.98244</c:v>
                </c:pt>
                <c:pt idx="17">
                  <c:v>33.327159999999999</c:v>
                </c:pt>
                <c:pt idx="18">
                  <c:v>28.1082</c:v>
                </c:pt>
                <c:pt idx="19">
                  <c:v>92.167760000000001</c:v>
                </c:pt>
                <c:pt idx="20">
                  <c:v>30.310420000000001</c:v>
                </c:pt>
                <c:pt idx="21">
                  <c:v>50.226689999999998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C9-41A5-95F5-E2C13297E7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00071536"/>
        <c:axId val="1800072496"/>
      </c:lineChart>
      <c:catAx>
        <c:axId val="1800071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00072496"/>
        <c:crosses val="autoZero"/>
        <c:auto val="1"/>
        <c:lblAlgn val="ctr"/>
        <c:lblOffset val="100"/>
        <c:noMultiLvlLbl val="0"/>
      </c:catAx>
      <c:valAx>
        <c:axId val="1800072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2.7777777777777776E-2"/>
              <c:y val="0.301636045494313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00071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Entrate da trasf. da imprese pubbliche nazionali                           anni 2017-2019,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'Trasf. da imprese pubbliche naz'!$B$4</c:f>
              <c:strCache>
                <c:ptCount val="1"/>
                <c:pt idx="0">
                  <c:v>Entrate in conto capitale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'Trasf. da imprese pubbliche naz'!$A$5:$A$7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'Trasf. da imprese pubbliche naz'!$B$5:$B$7</c:f>
              <c:numCache>
                <c:formatCode>0.00</c:formatCode>
                <c:ptCount val="3"/>
                <c:pt idx="0">
                  <c:v>2.9886699999999999</c:v>
                </c:pt>
                <c:pt idx="1">
                  <c:v>2.0187300000000001</c:v>
                </c:pt>
                <c:pt idx="2">
                  <c:v>2.2875200000000002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29-4400-AF5C-B1696D3D75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3335375"/>
        <c:axId val="193327695"/>
      </c:barChart>
      <c:catAx>
        <c:axId val="1933353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3327695"/>
        <c:crosses val="autoZero"/>
        <c:auto val="1"/>
        <c:lblAlgn val="ctr"/>
        <c:lblOffset val="100"/>
        <c:noMultiLvlLbl val="0"/>
      </c:catAx>
      <c:valAx>
        <c:axId val="1933276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2.7777777777777776E-2"/>
              <c:y val="0.286022528433945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33353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Entrate da trasf. da consorzi e forme associative  anni 2014-2021,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'Trasf. da consorzi e associazio'!$B$4</c:f>
              <c:strCache>
                <c:ptCount val="1"/>
                <c:pt idx="0">
                  <c:v>Entrate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'Trasf. da consorzi e associazio'!$A$5:$A$12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'Trasf. da consorzi e associazio'!$B$5:$B$12</c:f>
              <c:numCache>
                <c:formatCode>0.00</c:formatCode>
                <c:ptCount val="8"/>
                <c:pt idx="0">
                  <c:v>4.1480000000000003E-2</c:v>
                </c:pt>
                <c:pt idx="1">
                  <c:v>2.0292699999999999</c:v>
                </c:pt>
                <c:pt idx="2">
                  <c:v>1.5874699999999999</c:v>
                </c:pt>
                <c:pt idx="3">
                  <c:v>2.6269800000000001</c:v>
                </c:pt>
                <c:pt idx="4">
                  <c:v>2.3711500000000001</c:v>
                </c:pt>
                <c:pt idx="5">
                  <c:v>2.6289699999999998</c:v>
                </c:pt>
                <c:pt idx="6">
                  <c:v>1.4572099999999999</c:v>
                </c:pt>
                <c:pt idx="7">
                  <c:v>3.4518599999999999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11-4818-B97C-967BC0A5D1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0394287"/>
        <c:axId val="230388047"/>
      </c:lineChart>
      <c:catAx>
        <c:axId val="2303942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30388047"/>
        <c:crosses val="autoZero"/>
        <c:auto val="1"/>
        <c:lblAlgn val="ctr"/>
        <c:lblOffset val="100"/>
        <c:noMultiLvlLbl val="0"/>
      </c:catAx>
      <c:valAx>
        <c:axId val="230388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290652158063575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303942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Entrate da trasf. da aziende, istituzioni, società e fondazioni partecipate a livello locale                          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'Trasf. da aziende, istituzioni'!$B$4</c:f>
              <c:strCache>
                <c:ptCount val="1"/>
                <c:pt idx="0">
                  <c:v>Entrate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'Trasf. da aziende, istituzioni'!$A$5:$A$20</c:f>
              <c:numCache>
                <c:formatCode>General</c:formatCode>
                <c:ptCount val="1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</c:numCache>
            </c:numRef>
          </c:cat>
          <c:val>
            <c:numRef>
              <c:f>'Trasf. da aziende, istituzioni'!$B$5:$B$20</c:f>
              <c:numCache>
                <c:formatCode>0.00</c:formatCode>
                <c:ptCount val="16"/>
                <c:pt idx="0">
                  <c:v>0.11928999999999999</c:v>
                </c:pt>
                <c:pt idx="1">
                  <c:v>0.33622999999999997</c:v>
                </c:pt>
                <c:pt idx="2">
                  <c:v>0.27250999999999997</c:v>
                </c:pt>
                <c:pt idx="3">
                  <c:v>0.13317000000000001</c:v>
                </c:pt>
                <c:pt idx="4">
                  <c:v>0.34392</c:v>
                </c:pt>
                <c:pt idx="5">
                  <c:v>0.88666</c:v>
                </c:pt>
                <c:pt idx="6">
                  <c:v>0.54191999999999996</c:v>
                </c:pt>
                <c:pt idx="7">
                  <c:v>0.32400000000000001</c:v>
                </c:pt>
                <c:pt idx="8">
                  <c:v>0.16556999999999999</c:v>
                </c:pt>
                <c:pt idx="9">
                  <c:v>1.4502900000000001</c:v>
                </c:pt>
                <c:pt idx="10">
                  <c:v>0.38503999999999999</c:v>
                </c:pt>
                <c:pt idx="11">
                  <c:v>0.33783000000000002</c:v>
                </c:pt>
                <c:pt idx="12">
                  <c:v>4.9849999999999998E-2</c:v>
                </c:pt>
                <c:pt idx="13">
                  <c:v>0.14457</c:v>
                </c:pt>
                <c:pt idx="14">
                  <c:v>1.5159</c:v>
                </c:pt>
                <c:pt idx="15">
                  <c:v>1.5263599999999999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0C-49E9-BA45-284EBB3C34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3212432"/>
        <c:axId val="1543211952"/>
      </c:lineChart>
      <c:catAx>
        <c:axId val="1543212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43211952"/>
        <c:crosses val="autoZero"/>
        <c:auto val="1"/>
        <c:lblAlgn val="ctr"/>
        <c:lblOffset val="100"/>
        <c:noMultiLvlLbl val="0"/>
      </c:catAx>
      <c:valAx>
        <c:axId val="1543211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2.5000000000000001E-2"/>
              <c:y val="0.353360309128025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43212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1036320</xdr:colOff>
      <xdr:row>7</xdr:row>
      <xdr:rowOff>125730</xdr:rowOff>
    </xdr:from>
    <xdr:to>
      <xdr:col>7</xdr:col>
      <xdr:colOff>403860</xdr:colOff>
      <xdr:row>22</xdr:row>
      <xdr:rowOff>125730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32190E9-3684-A7EF-9DC8-55F3979453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632460</xdr:colOff>
      <xdr:row>3</xdr:row>
      <xdr:rowOff>34290</xdr:rowOff>
    </xdr:from>
    <xdr:to>
      <xdr:col>7</xdr:col>
      <xdr:colOff>556260</xdr:colOff>
      <xdr:row>18</xdr:row>
      <xdr:rowOff>34290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943FDED-9F08-200C-8372-99C4A0B35B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845820</xdr:colOff>
      <xdr:row>7</xdr:row>
      <xdr:rowOff>118110</xdr:rowOff>
    </xdr:from>
    <xdr:to>
      <xdr:col>9</xdr:col>
      <xdr:colOff>15240</xdr:colOff>
      <xdr:row>22</xdr:row>
      <xdr:rowOff>118110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4FC89FD-D025-3207-A2AC-A1F20F8738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861060</xdr:colOff>
      <xdr:row>7</xdr:row>
      <xdr:rowOff>125730</xdr:rowOff>
    </xdr:from>
    <xdr:to>
      <xdr:col>8</xdr:col>
      <xdr:colOff>571500</xdr:colOff>
      <xdr:row>22</xdr:row>
      <xdr:rowOff>125730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93A59F2-FB5E-164C-8C3F-BF87E432B4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1158240</xdr:colOff>
      <xdr:row>7</xdr:row>
      <xdr:rowOff>133350</xdr:rowOff>
    </xdr:from>
    <xdr:to>
      <xdr:col>6</xdr:col>
      <xdr:colOff>205740</xdr:colOff>
      <xdr:row>22</xdr:row>
      <xdr:rowOff>133350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D391A25-CD26-C1BD-5624-D12F029C84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1013460</xdr:colOff>
      <xdr:row>7</xdr:row>
      <xdr:rowOff>118110</xdr:rowOff>
    </xdr:from>
    <xdr:to>
      <xdr:col>7</xdr:col>
      <xdr:colOff>411480</xdr:colOff>
      <xdr:row>22</xdr:row>
      <xdr:rowOff>118110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6E849DC3-2E63-1D8E-6562-68B1638F0C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853440</xdr:colOff>
      <xdr:row>7</xdr:row>
      <xdr:rowOff>102870</xdr:rowOff>
    </xdr:from>
    <xdr:to>
      <xdr:col>4</xdr:col>
      <xdr:colOff>449580</xdr:colOff>
      <xdr:row>22</xdr:row>
      <xdr:rowOff>102870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0BA2E4C-2907-0592-4369-F13B28C500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784860</xdr:colOff>
      <xdr:row>7</xdr:row>
      <xdr:rowOff>110490</xdr:rowOff>
    </xdr:from>
    <xdr:to>
      <xdr:col>5</xdr:col>
      <xdr:colOff>464820</xdr:colOff>
      <xdr:row>22</xdr:row>
      <xdr:rowOff>110490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B27631A-C0E8-D282-DF11-1345FC4D72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556260</xdr:colOff>
      <xdr:row>8</xdr:row>
      <xdr:rowOff>102870</xdr:rowOff>
    </xdr:from>
    <xdr:to>
      <xdr:col>6</xdr:col>
      <xdr:colOff>342900</xdr:colOff>
      <xdr:row>23</xdr:row>
      <xdr:rowOff>102870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AA4E2DE-432C-5E00-E1AD-5EFF312718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861060</xdr:colOff>
      <xdr:row>2</xdr:row>
      <xdr:rowOff>156210</xdr:rowOff>
    </xdr:from>
    <xdr:to>
      <xdr:col>5</xdr:col>
      <xdr:colOff>571500</xdr:colOff>
      <xdr:row>17</xdr:row>
      <xdr:rowOff>156210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6C59139A-8BF2-461B-584A-6253650AFA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396240</xdr:colOff>
      <xdr:row>2</xdr:row>
      <xdr:rowOff>118110</xdr:rowOff>
    </xdr:from>
    <xdr:to>
      <xdr:col>5</xdr:col>
      <xdr:colOff>15240</xdr:colOff>
      <xdr:row>17</xdr:row>
      <xdr:rowOff>118110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5E1ADB8-5F8F-6067-3FF5-937A2CDF0C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571500</xdr:colOff>
      <xdr:row>4</xdr:row>
      <xdr:rowOff>95250</xdr:rowOff>
    </xdr:from>
    <xdr:to>
      <xdr:col>2</xdr:col>
      <xdr:colOff>5143500</xdr:colOff>
      <xdr:row>19</xdr:row>
      <xdr:rowOff>95250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E42176E-E481-02ED-B69E-1240CB7A5F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portalecpt.agenziacoesione.gov.it/CPTDE/catalogo/CPTDE_CatalogoCPT.htm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D811A-FD4A-43BD-AC29-940B1C278A10}">
  <dimension ref="A8:W15"/>
  <sheetViews>
    <sheetView tabSelected="1" workbookViewId="0">
      <selection activeCell="I5" sqref="I5"/>
    </sheetView>
  </sheetViews>
  <sheetFormatPr defaultRowHeight="14.4" x14ac:dyDescent="0.3"/>
  <sheetData>
    <row r="8" spans="1:23" ht="14.4" customHeight="1" x14ac:dyDescent="0.3">
      <c r="A8" s="7" t="s">
        <v>30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3" ht="14.4" customHeight="1" x14ac:dyDescent="0.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ht="14.4" customHeight="1" x14ac:dyDescent="0.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ht="14.4" customHeight="1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3" ht="14.4" customHeight="1" x14ac:dyDescent="0.3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1:23" x14ac:dyDescent="0.3">
      <c r="A13" s="2"/>
      <c r="B13" s="2"/>
      <c r="C13" s="2"/>
      <c r="D13" s="2"/>
      <c r="E13" s="2"/>
      <c r="F13" s="2"/>
      <c r="G13" s="2"/>
    </row>
    <row r="14" spans="1:23" ht="21" customHeight="1" x14ac:dyDescent="0.4">
      <c r="A14" s="8" t="s">
        <v>15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1:23" ht="21" customHeight="1" x14ac:dyDescent="0.4">
      <c r="A15" s="9" t="s">
        <v>16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</sheetData>
  <mergeCells count="3">
    <mergeCell ref="A8:W12"/>
    <mergeCell ref="A14:W14"/>
    <mergeCell ref="A15:W15"/>
  </mergeCells>
  <hyperlinks>
    <hyperlink ref="A15:F15" r:id="rId1" display=" https://portalecpt.agenziacoesione.gov.it/CPTDE/catalogo/CPTDE_CatalogoCPT.html" xr:uid="{B9782843-72E4-40BD-8BC4-4CDC4283B4C4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C04E3-D895-41A2-82CD-D554F4CA364B}">
  <dimension ref="A2:D20"/>
  <sheetViews>
    <sheetView workbookViewId="0">
      <selection activeCell="D16" sqref="D16"/>
    </sheetView>
  </sheetViews>
  <sheetFormatPr defaultRowHeight="14.4" x14ac:dyDescent="0.3"/>
  <cols>
    <col min="1" max="1" width="12.33203125" customWidth="1"/>
    <col min="2" max="2" width="21.33203125" bestFit="1" customWidth="1"/>
    <col min="3" max="3" width="85.88671875" bestFit="1" customWidth="1"/>
  </cols>
  <sheetData>
    <row r="2" spans="1:4" x14ac:dyDescent="0.3">
      <c r="A2" s="10" t="s">
        <v>26</v>
      </c>
      <c r="B2" s="10"/>
      <c r="C2" s="10"/>
      <c r="D2" s="10"/>
    </row>
    <row r="4" spans="1:4" x14ac:dyDescent="0.3">
      <c r="A4" s="5" t="s">
        <v>1</v>
      </c>
      <c r="B4" s="5" t="s">
        <v>18</v>
      </c>
    </row>
    <row r="5" spans="1:4" x14ac:dyDescent="0.3">
      <c r="A5" s="5">
        <v>2006</v>
      </c>
      <c r="B5" s="6">
        <v>0.11928999999999999</v>
      </c>
    </row>
    <row r="6" spans="1:4" x14ac:dyDescent="0.3">
      <c r="A6" s="5">
        <v>2007</v>
      </c>
      <c r="B6" s="6">
        <v>0.33622999999999997</v>
      </c>
    </row>
    <row r="7" spans="1:4" x14ac:dyDescent="0.3">
      <c r="A7" s="5">
        <v>2008</v>
      </c>
      <c r="B7" s="6">
        <v>0.27250999999999997</v>
      </c>
    </row>
    <row r="8" spans="1:4" x14ac:dyDescent="0.3">
      <c r="A8" s="5">
        <v>2009</v>
      </c>
      <c r="B8" s="6">
        <v>0.13317000000000001</v>
      </c>
    </row>
    <row r="9" spans="1:4" x14ac:dyDescent="0.3">
      <c r="A9" s="5">
        <v>2010</v>
      </c>
      <c r="B9" s="6">
        <v>0.34392</v>
      </c>
    </row>
    <row r="10" spans="1:4" x14ac:dyDescent="0.3">
      <c r="A10" s="5">
        <v>2011</v>
      </c>
      <c r="B10" s="6">
        <v>0.88666</v>
      </c>
    </row>
    <row r="11" spans="1:4" x14ac:dyDescent="0.3">
      <c r="A11" s="5">
        <v>2012</v>
      </c>
      <c r="B11" s="6">
        <v>0.54191999999999996</v>
      </c>
    </row>
    <row r="12" spans="1:4" x14ac:dyDescent="0.3">
      <c r="A12" s="5">
        <v>2013</v>
      </c>
      <c r="B12" s="6">
        <v>0.32400000000000001</v>
      </c>
    </row>
    <row r="13" spans="1:4" x14ac:dyDescent="0.3">
      <c r="A13" s="5">
        <v>2014</v>
      </c>
      <c r="B13" s="6">
        <v>0.16556999999999999</v>
      </c>
    </row>
    <row r="14" spans="1:4" x14ac:dyDescent="0.3">
      <c r="A14" s="5">
        <v>2015</v>
      </c>
      <c r="B14" s="6">
        <v>1.4502900000000001</v>
      </c>
    </row>
    <row r="15" spans="1:4" x14ac:dyDescent="0.3">
      <c r="A15" s="5">
        <v>2016</v>
      </c>
      <c r="B15" s="6">
        <v>0.38503999999999999</v>
      </c>
    </row>
    <row r="16" spans="1:4" x14ac:dyDescent="0.3">
      <c r="A16" s="5">
        <v>2017</v>
      </c>
      <c r="B16" s="6">
        <v>0.33783000000000002</v>
      </c>
    </row>
    <row r="17" spans="1:2" x14ac:dyDescent="0.3">
      <c r="A17" s="5">
        <v>2018</v>
      </c>
      <c r="B17" s="6">
        <v>4.9849999999999998E-2</v>
      </c>
    </row>
    <row r="18" spans="1:2" x14ac:dyDescent="0.3">
      <c r="A18" s="5">
        <v>2019</v>
      </c>
      <c r="B18" s="6">
        <v>0.14457</v>
      </c>
    </row>
    <row r="19" spans="1:2" x14ac:dyDescent="0.3">
      <c r="A19" s="5">
        <v>2020</v>
      </c>
      <c r="B19" s="6">
        <v>1.5159</v>
      </c>
    </row>
    <row r="20" spans="1:2" x14ac:dyDescent="0.3">
      <c r="A20" s="5">
        <v>2021</v>
      </c>
      <c r="B20" s="6">
        <v>1.5263599999999999</v>
      </c>
    </row>
  </sheetData>
  <mergeCells count="1">
    <mergeCell ref="A2:D2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2C9F3-4D68-4773-B533-677FC91FC4F3}">
  <dimension ref="A2:D11"/>
  <sheetViews>
    <sheetView workbookViewId="0">
      <selection activeCell="I22" sqref="I22"/>
    </sheetView>
  </sheetViews>
  <sheetFormatPr defaultRowHeight="14.4" x14ac:dyDescent="0.3"/>
  <cols>
    <col min="1" max="1" width="14.21875" customWidth="1"/>
    <col min="2" max="2" width="21.33203125" bestFit="1" customWidth="1"/>
    <col min="3" max="3" width="32.21875" bestFit="1" customWidth="1"/>
  </cols>
  <sheetData>
    <row r="2" spans="1:4" x14ac:dyDescent="0.3">
      <c r="A2" s="10" t="s">
        <v>27</v>
      </c>
      <c r="B2" s="10"/>
      <c r="C2" s="10"/>
      <c r="D2" s="10"/>
    </row>
    <row r="4" spans="1:4" x14ac:dyDescent="0.3">
      <c r="A4" s="5" t="s">
        <v>1</v>
      </c>
      <c r="B4" s="5" t="s">
        <v>18</v>
      </c>
    </row>
    <row r="5" spans="1:4" x14ac:dyDescent="0.3">
      <c r="A5" s="3">
        <v>2007</v>
      </c>
      <c r="B5" s="4">
        <v>111.70217</v>
      </c>
    </row>
    <row r="6" spans="1:4" x14ac:dyDescent="0.3">
      <c r="A6" s="3">
        <v>2011</v>
      </c>
      <c r="B6" s="4">
        <v>2.7E-4</v>
      </c>
    </row>
    <row r="7" spans="1:4" x14ac:dyDescent="0.3">
      <c r="A7" s="3">
        <v>2014</v>
      </c>
      <c r="B7" s="4">
        <v>2.2000000000000001E-4</v>
      </c>
    </row>
    <row r="8" spans="1:4" x14ac:dyDescent="0.3">
      <c r="A8" s="3">
        <v>2015</v>
      </c>
      <c r="B8" s="4">
        <v>8.1989999999999993E-2</v>
      </c>
    </row>
    <row r="9" spans="1:4" x14ac:dyDescent="0.3">
      <c r="A9" s="3">
        <v>2019</v>
      </c>
      <c r="B9" s="4">
        <v>12.319929999999999</v>
      </c>
    </row>
    <row r="10" spans="1:4" x14ac:dyDescent="0.3">
      <c r="A10" s="3">
        <v>2020</v>
      </c>
      <c r="B10" s="4">
        <v>227.43401</v>
      </c>
    </row>
    <row r="11" spans="1:4" x14ac:dyDescent="0.3">
      <c r="A11" s="3">
        <v>2021</v>
      </c>
      <c r="B11" s="4">
        <v>38.476750000000003</v>
      </c>
    </row>
  </sheetData>
  <mergeCells count="1">
    <mergeCell ref="A2:D2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281AC-F1FE-406F-B8BD-08238E1CE45A}">
  <dimension ref="A2:D26"/>
  <sheetViews>
    <sheetView workbookViewId="0">
      <selection activeCell="K10" sqref="K10"/>
    </sheetView>
  </sheetViews>
  <sheetFormatPr defaultRowHeight="14.4" x14ac:dyDescent="0.3"/>
  <cols>
    <col min="1" max="1" width="11.6640625" customWidth="1"/>
    <col min="2" max="2" width="21.33203125" bestFit="1" customWidth="1"/>
    <col min="3" max="3" width="25.44140625" bestFit="1" customWidth="1"/>
  </cols>
  <sheetData>
    <row r="2" spans="1:4" x14ac:dyDescent="0.3">
      <c r="A2" s="10" t="s">
        <v>28</v>
      </c>
      <c r="B2" s="10"/>
      <c r="C2" s="10"/>
      <c r="D2" s="10"/>
    </row>
    <row r="4" spans="1:4" x14ac:dyDescent="0.3">
      <c r="A4" s="5" t="s">
        <v>1</v>
      </c>
      <c r="B4" s="5" t="s">
        <v>18</v>
      </c>
    </row>
    <row r="5" spans="1:4" x14ac:dyDescent="0.3">
      <c r="A5" s="5">
        <v>2000</v>
      </c>
      <c r="B5" s="6">
        <v>529.87404000000004</v>
      </c>
    </row>
    <row r="6" spans="1:4" x14ac:dyDescent="0.3">
      <c r="A6" s="5">
        <v>2001</v>
      </c>
      <c r="B6" s="6">
        <v>555.68447000000003</v>
      </c>
    </row>
    <row r="7" spans="1:4" x14ac:dyDescent="0.3">
      <c r="A7" s="5">
        <v>2002</v>
      </c>
      <c r="B7" s="6">
        <v>873.95182</v>
      </c>
    </row>
    <row r="8" spans="1:4" x14ac:dyDescent="0.3">
      <c r="A8" s="5">
        <v>2003</v>
      </c>
      <c r="B8" s="6">
        <v>1510.30691</v>
      </c>
    </row>
    <row r="9" spans="1:4" x14ac:dyDescent="0.3">
      <c r="A9" s="5">
        <v>2004</v>
      </c>
      <c r="B9" s="6">
        <v>919.99874</v>
      </c>
    </row>
    <row r="10" spans="1:4" x14ac:dyDescent="0.3">
      <c r="A10" s="5">
        <v>2005</v>
      </c>
      <c r="B10" s="6">
        <v>1135.7695900000001</v>
      </c>
    </row>
    <row r="11" spans="1:4" x14ac:dyDescent="0.3">
      <c r="A11" s="5">
        <v>2006</v>
      </c>
      <c r="B11" s="6">
        <v>1301.4631300000001</v>
      </c>
    </row>
    <row r="12" spans="1:4" x14ac:dyDescent="0.3">
      <c r="A12" s="5">
        <v>2007</v>
      </c>
      <c r="B12" s="6">
        <v>865.94699000000003</v>
      </c>
    </row>
    <row r="13" spans="1:4" x14ac:dyDescent="0.3">
      <c r="A13" s="5">
        <v>2008</v>
      </c>
      <c r="B13" s="6">
        <v>1436.8425500000001</v>
      </c>
    </row>
    <row r="14" spans="1:4" x14ac:dyDescent="0.3">
      <c r="A14" s="5">
        <v>2009</v>
      </c>
      <c r="B14" s="6">
        <v>1335.9862800000001</v>
      </c>
    </row>
    <row r="15" spans="1:4" x14ac:dyDescent="0.3">
      <c r="A15" s="5">
        <v>2010</v>
      </c>
      <c r="B15" s="6">
        <v>1162.16894</v>
      </c>
    </row>
    <row r="16" spans="1:4" x14ac:dyDescent="0.3">
      <c r="A16" s="5">
        <v>2011</v>
      </c>
      <c r="B16" s="6">
        <v>1011.38406</v>
      </c>
    </row>
    <row r="17" spans="1:2" x14ac:dyDescent="0.3">
      <c r="A17" s="5">
        <v>2012</v>
      </c>
      <c r="B17" s="6">
        <v>796.13247999999999</v>
      </c>
    </row>
    <row r="18" spans="1:2" x14ac:dyDescent="0.3">
      <c r="A18" s="5">
        <v>2013</v>
      </c>
      <c r="B18" s="6">
        <v>929.02265999999997</v>
      </c>
    </row>
    <row r="19" spans="1:2" x14ac:dyDescent="0.3">
      <c r="A19" s="5">
        <v>2014</v>
      </c>
      <c r="B19" s="6">
        <v>1004.79308</v>
      </c>
    </row>
    <row r="20" spans="1:2" x14ac:dyDescent="0.3">
      <c r="A20" s="5">
        <v>2015</v>
      </c>
      <c r="B20" s="6">
        <v>1129.90408</v>
      </c>
    </row>
    <row r="21" spans="1:2" x14ac:dyDescent="0.3">
      <c r="A21" s="5">
        <v>2016</v>
      </c>
      <c r="B21" s="6">
        <v>1109.21488</v>
      </c>
    </row>
    <row r="22" spans="1:2" x14ac:dyDescent="0.3">
      <c r="A22" s="5">
        <v>2017</v>
      </c>
      <c r="B22" s="6">
        <v>1075.1269400000001</v>
      </c>
    </row>
    <row r="23" spans="1:2" x14ac:dyDescent="0.3">
      <c r="A23" s="5">
        <v>2018</v>
      </c>
      <c r="B23" s="6">
        <v>1270.3907200000001</v>
      </c>
    </row>
    <row r="24" spans="1:2" x14ac:dyDescent="0.3">
      <c r="A24" s="5">
        <v>2019</v>
      </c>
      <c r="B24" s="6">
        <v>1429.8949</v>
      </c>
    </row>
    <row r="25" spans="1:2" x14ac:dyDescent="0.3">
      <c r="A25" s="5">
        <v>2020</v>
      </c>
      <c r="B25" s="6">
        <v>1124.30123</v>
      </c>
    </row>
    <row r="26" spans="1:2" x14ac:dyDescent="0.3">
      <c r="A26" s="5">
        <v>2021</v>
      </c>
      <c r="B26" s="6">
        <v>2244.2922100000001</v>
      </c>
    </row>
  </sheetData>
  <mergeCells count="1">
    <mergeCell ref="A2:D2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20F57-B518-4B69-87C9-4D6369F8B9A2}">
  <dimension ref="A2:D26"/>
  <sheetViews>
    <sheetView workbookViewId="0">
      <selection activeCell="L13" sqref="L13"/>
    </sheetView>
  </sheetViews>
  <sheetFormatPr defaultRowHeight="14.4" x14ac:dyDescent="0.3"/>
  <cols>
    <col min="1" max="1" width="13.21875" customWidth="1"/>
    <col min="2" max="2" width="21.33203125" bestFit="1" customWidth="1"/>
    <col min="3" max="3" width="26.44140625" bestFit="1" customWidth="1"/>
  </cols>
  <sheetData>
    <row r="2" spans="1:4" x14ac:dyDescent="0.3">
      <c r="A2" s="10" t="s">
        <v>29</v>
      </c>
      <c r="B2" s="10"/>
      <c r="C2" s="10"/>
      <c r="D2" s="10"/>
    </row>
    <row r="4" spans="1:4" x14ac:dyDescent="0.3">
      <c r="A4" s="5" t="s">
        <v>1</v>
      </c>
      <c r="B4" s="5" t="s">
        <v>18</v>
      </c>
    </row>
    <row r="5" spans="1:4" x14ac:dyDescent="0.3">
      <c r="A5" s="5">
        <v>2000</v>
      </c>
      <c r="B5" s="6">
        <v>3.92197</v>
      </c>
    </row>
    <row r="6" spans="1:4" x14ac:dyDescent="0.3">
      <c r="A6" s="5">
        <v>2001</v>
      </c>
      <c r="B6" s="6">
        <v>7.39316</v>
      </c>
    </row>
    <row r="7" spans="1:4" x14ac:dyDescent="0.3">
      <c r="A7" s="5">
        <v>2002</v>
      </c>
      <c r="B7" s="6">
        <v>217.20410000000001</v>
      </c>
    </row>
    <row r="8" spans="1:4" x14ac:dyDescent="0.3">
      <c r="A8" s="5">
        <v>2003</v>
      </c>
      <c r="B8" s="6">
        <v>232.16659999999999</v>
      </c>
    </row>
    <row r="9" spans="1:4" x14ac:dyDescent="0.3">
      <c r="A9" s="5">
        <v>2004</v>
      </c>
      <c r="B9" s="6">
        <v>31.62293</v>
      </c>
    </row>
    <row r="10" spans="1:4" x14ac:dyDescent="0.3">
      <c r="A10" s="5">
        <v>2005</v>
      </c>
      <c r="B10" s="6">
        <v>79.600110000000001</v>
      </c>
    </row>
    <row r="11" spans="1:4" x14ac:dyDescent="0.3">
      <c r="A11" s="5">
        <v>2006</v>
      </c>
      <c r="B11" s="6">
        <v>173.26181</v>
      </c>
    </row>
    <row r="12" spans="1:4" x14ac:dyDescent="0.3">
      <c r="A12" s="5">
        <v>2007</v>
      </c>
      <c r="B12" s="6">
        <v>2.2309700000000001</v>
      </c>
    </row>
    <row r="13" spans="1:4" x14ac:dyDescent="0.3">
      <c r="A13" s="5">
        <v>2008</v>
      </c>
      <c r="B13" s="6">
        <v>15.90887</v>
      </c>
    </row>
    <row r="14" spans="1:4" x14ac:dyDescent="0.3">
      <c r="A14" s="5">
        <v>2009</v>
      </c>
      <c r="B14" s="6">
        <v>96.213899999999995</v>
      </c>
    </row>
    <row r="15" spans="1:4" x14ac:dyDescent="0.3">
      <c r="A15" s="5">
        <v>2010</v>
      </c>
      <c r="B15" s="6">
        <v>113.13462</v>
      </c>
    </row>
    <row r="16" spans="1:4" x14ac:dyDescent="0.3">
      <c r="A16" s="5">
        <v>2011</v>
      </c>
      <c r="B16" s="6">
        <v>409.32675999999998</v>
      </c>
    </row>
    <row r="17" spans="1:2" x14ac:dyDescent="0.3">
      <c r="A17" s="5">
        <v>2012</v>
      </c>
      <c r="B17" s="6">
        <v>97.768500000000003</v>
      </c>
    </row>
    <row r="18" spans="1:2" x14ac:dyDescent="0.3">
      <c r="A18" s="5">
        <v>2013</v>
      </c>
      <c r="B18" s="6">
        <v>124.1046</v>
      </c>
    </row>
    <row r="19" spans="1:2" x14ac:dyDescent="0.3">
      <c r="A19" s="5">
        <v>2014</v>
      </c>
      <c r="B19" s="6">
        <v>138.73604</v>
      </c>
    </row>
    <row r="20" spans="1:2" x14ac:dyDescent="0.3">
      <c r="A20" s="5">
        <v>2015</v>
      </c>
      <c r="B20" s="6">
        <v>178.52003999999999</v>
      </c>
    </row>
    <row r="21" spans="1:2" x14ac:dyDescent="0.3">
      <c r="A21" s="5">
        <v>2016</v>
      </c>
      <c r="B21" s="6">
        <v>576.00624000000005</v>
      </c>
    </row>
    <row r="22" spans="1:2" x14ac:dyDescent="0.3">
      <c r="A22" s="5">
        <v>2017</v>
      </c>
      <c r="B22" s="6">
        <v>253.26662999999999</v>
      </c>
    </row>
    <row r="23" spans="1:2" x14ac:dyDescent="0.3">
      <c r="A23" s="5">
        <v>2018</v>
      </c>
      <c r="B23" s="6">
        <v>383.20438000000001</v>
      </c>
    </row>
    <row r="24" spans="1:2" x14ac:dyDescent="0.3">
      <c r="A24" s="5">
        <v>2019</v>
      </c>
      <c r="B24" s="6">
        <v>259.60744999999997</v>
      </c>
    </row>
    <row r="25" spans="1:2" x14ac:dyDescent="0.3">
      <c r="A25" s="5">
        <v>2020</v>
      </c>
      <c r="B25" s="6">
        <v>464.69668999999999</v>
      </c>
    </row>
    <row r="26" spans="1:2" x14ac:dyDescent="0.3">
      <c r="A26" s="5">
        <v>2021</v>
      </c>
      <c r="B26" s="6">
        <v>841.91840000000002</v>
      </c>
    </row>
  </sheetData>
  <mergeCells count="1">
    <mergeCell ref="A2:D2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66092-71BB-43DE-8DCB-0575BB9B3104}">
  <dimension ref="A1:C211"/>
  <sheetViews>
    <sheetView workbookViewId="0"/>
  </sheetViews>
  <sheetFormatPr defaultRowHeight="14.4" x14ac:dyDescent="0.3"/>
  <cols>
    <col min="1" max="1" width="85.88671875" bestFit="1" customWidth="1"/>
    <col min="3" max="3" width="10.44140625" bestFit="1" customWidth="1"/>
  </cols>
  <sheetData>
    <row r="1" spans="1:3" x14ac:dyDescent="0.3">
      <c r="A1" t="s">
        <v>0</v>
      </c>
      <c r="B1" t="s">
        <v>1</v>
      </c>
      <c r="C1" t="s">
        <v>2</v>
      </c>
    </row>
    <row r="2" spans="1:3" x14ac:dyDescent="0.3">
      <c r="A2" t="s">
        <v>3</v>
      </c>
      <c r="B2">
        <v>2000</v>
      </c>
      <c r="C2" s="1">
        <v>320.12815000000001</v>
      </c>
    </row>
    <row r="3" spans="1:3" x14ac:dyDescent="0.3">
      <c r="A3" t="s">
        <v>3</v>
      </c>
      <c r="B3">
        <v>2001</v>
      </c>
      <c r="C3" s="1">
        <v>377.53327999999999</v>
      </c>
    </row>
    <row r="4" spans="1:3" x14ac:dyDescent="0.3">
      <c r="A4" t="s">
        <v>3</v>
      </c>
      <c r="B4">
        <v>2002</v>
      </c>
      <c r="C4" s="1">
        <v>715.38640999999996</v>
      </c>
    </row>
    <row r="5" spans="1:3" x14ac:dyDescent="0.3">
      <c r="A5" t="s">
        <v>3</v>
      </c>
      <c r="B5">
        <v>2003</v>
      </c>
      <c r="C5" s="1">
        <v>679.25536999999997</v>
      </c>
    </row>
    <row r="6" spans="1:3" x14ac:dyDescent="0.3">
      <c r="A6" t="s">
        <v>3</v>
      </c>
      <c r="B6">
        <v>2004</v>
      </c>
      <c r="C6" s="1">
        <v>391.87144000000001</v>
      </c>
    </row>
    <row r="7" spans="1:3" x14ac:dyDescent="0.3">
      <c r="A7" t="s">
        <v>3</v>
      </c>
      <c r="B7">
        <v>2005</v>
      </c>
      <c r="C7" s="1">
        <v>327.31108</v>
      </c>
    </row>
    <row r="8" spans="1:3" x14ac:dyDescent="0.3">
      <c r="A8" t="s">
        <v>3</v>
      </c>
      <c r="B8">
        <v>2006</v>
      </c>
      <c r="C8" s="1">
        <v>456.26292000000001</v>
      </c>
    </row>
    <row r="9" spans="1:3" x14ac:dyDescent="0.3">
      <c r="A9" t="s">
        <v>3</v>
      </c>
      <c r="B9">
        <v>2007</v>
      </c>
      <c r="C9" s="1">
        <v>332.64024000000001</v>
      </c>
    </row>
    <row r="10" spans="1:3" x14ac:dyDescent="0.3">
      <c r="A10" t="s">
        <v>3</v>
      </c>
      <c r="B10">
        <v>2008</v>
      </c>
      <c r="C10" s="1">
        <v>244.35867999999999</v>
      </c>
    </row>
    <row r="11" spans="1:3" x14ac:dyDescent="0.3">
      <c r="A11" t="s">
        <v>3</v>
      </c>
      <c r="B11">
        <v>2009</v>
      </c>
      <c r="C11" s="1">
        <v>300.86090000000002</v>
      </c>
    </row>
    <row r="12" spans="1:3" x14ac:dyDescent="0.3">
      <c r="A12" t="s">
        <v>3</v>
      </c>
      <c r="B12">
        <v>2010</v>
      </c>
      <c r="C12" s="1">
        <v>218.06464</v>
      </c>
    </row>
    <row r="13" spans="1:3" x14ac:dyDescent="0.3">
      <c r="A13" t="s">
        <v>3</v>
      </c>
      <c r="B13">
        <v>2011</v>
      </c>
      <c r="C13" s="1">
        <v>207.80079000000001</v>
      </c>
    </row>
    <row r="14" spans="1:3" x14ac:dyDescent="0.3">
      <c r="A14" t="s">
        <v>3</v>
      </c>
      <c r="B14">
        <v>2012</v>
      </c>
      <c r="C14" s="1">
        <v>371.66595000000001</v>
      </c>
    </row>
    <row r="15" spans="1:3" x14ac:dyDescent="0.3">
      <c r="A15" t="s">
        <v>3</v>
      </c>
      <c r="B15">
        <v>2013</v>
      </c>
      <c r="C15" s="1">
        <v>194.18383</v>
      </c>
    </row>
    <row r="16" spans="1:3" x14ac:dyDescent="0.3">
      <c r="A16" t="s">
        <v>3</v>
      </c>
      <c r="B16">
        <v>2014</v>
      </c>
      <c r="C16" s="1">
        <v>239.64600999999999</v>
      </c>
    </row>
    <row r="17" spans="1:3" x14ac:dyDescent="0.3">
      <c r="A17" t="s">
        <v>3</v>
      </c>
      <c r="B17">
        <v>2015</v>
      </c>
      <c r="C17" s="1">
        <v>167.80654999999999</v>
      </c>
    </row>
    <row r="18" spans="1:3" x14ac:dyDescent="0.3">
      <c r="A18" t="s">
        <v>3</v>
      </c>
      <c r="B18">
        <v>2016</v>
      </c>
      <c r="C18" s="1">
        <v>149.27260999999999</v>
      </c>
    </row>
    <row r="19" spans="1:3" x14ac:dyDescent="0.3">
      <c r="A19" t="s">
        <v>3</v>
      </c>
      <c r="B19">
        <v>2017</v>
      </c>
      <c r="C19" s="1">
        <v>116.78502</v>
      </c>
    </row>
    <row r="20" spans="1:3" x14ac:dyDescent="0.3">
      <c r="A20" t="s">
        <v>3</v>
      </c>
      <c r="B20">
        <v>2018</v>
      </c>
      <c r="C20" s="1">
        <v>113.65179000000001</v>
      </c>
    </row>
    <row r="21" spans="1:3" x14ac:dyDescent="0.3">
      <c r="A21" t="s">
        <v>3</v>
      </c>
      <c r="B21">
        <v>2019</v>
      </c>
      <c r="C21" s="1">
        <v>210.08214000000001</v>
      </c>
    </row>
    <row r="22" spans="1:3" x14ac:dyDescent="0.3">
      <c r="A22" t="s">
        <v>3</v>
      </c>
      <c r="B22">
        <v>2020</v>
      </c>
      <c r="C22" s="1">
        <v>66.443969999999993</v>
      </c>
    </row>
    <row r="23" spans="1:3" x14ac:dyDescent="0.3">
      <c r="A23" t="s">
        <v>3</v>
      </c>
      <c r="B23">
        <v>2021</v>
      </c>
      <c r="C23" s="1">
        <v>106.31189999999999</v>
      </c>
    </row>
    <row r="24" spans="1:3" x14ac:dyDescent="0.3">
      <c r="A24" t="s">
        <v>4</v>
      </c>
      <c r="B24">
        <v>2000</v>
      </c>
      <c r="C24" s="1">
        <v>1520.5524800000001</v>
      </c>
    </row>
    <row r="25" spans="1:3" x14ac:dyDescent="0.3">
      <c r="A25" t="s">
        <v>4</v>
      </c>
      <c r="B25">
        <v>2001</v>
      </c>
      <c r="C25" s="1">
        <v>2300.29628</v>
      </c>
    </row>
    <row r="26" spans="1:3" x14ac:dyDescent="0.3">
      <c r="A26" t="s">
        <v>4</v>
      </c>
      <c r="B26">
        <v>2002</v>
      </c>
      <c r="C26" s="1">
        <v>2010.4355800000001</v>
      </c>
    </row>
    <row r="27" spans="1:3" x14ac:dyDescent="0.3">
      <c r="A27" t="s">
        <v>4</v>
      </c>
      <c r="B27">
        <v>2003</v>
      </c>
      <c r="C27" s="1">
        <v>2238.52999</v>
      </c>
    </row>
    <row r="28" spans="1:3" x14ac:dyDescent="0.3">
      <c r="A28" t="s">
        <v>4</v>
      </c>
      <c r="B28">
        <v>2004</v>
      </c>
      <c r="C28" s="1">
        <v>1841.3267900000001</v>
      </c>
    </row>
    <row r="29" spans="1:3" x14ac:dyDescent="0.3">
      <c r="A29" t="s">
        <v>4</v>
      </c>
      <c r="B29">
        <v>2005</v>
      </c>
      <c r="C29" s="1">
        <v>1973.36139</v>
      </c>
    </row>
    <row r="30" spans="1:3" x14ac:dyDescent="0.3">
      <c r="A30" t="s">
        <v>4</v>
      </c>
      <c r="B30">
        <v>2006</v>
      </c>
      <c r="C30" s="1">
        <v>2261.52315</v>
      </c>
    </row>
    <row r="31" spans="1:3" x14ac:dyDescent="0.3">
      <c r="A31" t="s">
        <v>4</v>
      </c>
      <c r="B31">
        <v>2007</v>
      </c>
      <c r="C31" s="1">
        <v>2422.4331299999999</v>
      </c>
    </row>
    <row r="32" spans="1:3" x14ac:dyDescent="0.3">
      <c r="A32" t="s">
        <v>4</v>
      </c>
      <c r="B32">
        <v>2008</v>
      </c>
      <c r="C32" s="1">
        <v>1694.0663199999999</v>
      </c>
    </row>
    <row r="33" spans="1:3" x14ac:dyDescent="0.3">
      <c r="A33" t="s">
        <v>4</v>
      </c>
      <c r="B33">
        <v>2009</v>
      </c>
      <c r="C33" s="1">
        <v>1459.06087</v>
      </c>
    </row>
    <row r="34" spans="1:3" x14ac:dyDescent="0.3">
      <c r="A34" t="s">
        <v>4</v>
      </c>
      <c r="B34">
        <v>2010</v>
      </c>
      <c r="C34" s="1">
        <v>1304.7746500000001</v>
      </c>
    </row>
    <row r="35" spans="1:3" x14ac:dyDescent="0.3">
      <c r="A35" t="s">
        <v>4</v>
      </c>
      <c r="B35">
        <v>2011</v>
      </c>
      <c r="C35" s="1">
        <v>1098.76269</v>
      </c>
    </row>
    <row r="36" spans="1:3" x14ac:dyDescent="0.3">
      <c r="A36" t="s">
        <v>4</v>
      </c>
      <c r="B36">
        <v>2012</v>
      </c>
      <c r="C36" s="1">
        <v>949.60011999999995</v>
      </c>
    </row>
    <row r="37" spans="1:3" x14ac:dyDescent="0.3">
      <c r="A37" t="s">
        <v>4</v>
      </c>
      <c r="B37">
        <v>2013</v>
      </c>
      <c r="C37" s="1">
        <v>911.32966999999996</v>
      </c>
    </row>
    <row r="38" spans="1:3" x14ac:dyDescent="0.3">
      <c r="A38" t="s">
        <v>4</v>
      </c>
      <c r="B38">
        <v>2014</v>
      </c>
      <c r="C38" s="1">
        <v>1160.8839599999999</v>
      </c>
    </row>
    <row r="39" spans="1:3" x14ac:dyDescent="0.3">
      <c r="A39" t="s">
        <v>4</v>
      </c>
      <c r="B39">
        <v>2015</v>
      </c>
      <c r="C39" s="1">
        <v>1341.64688</v>
      </c>
    </row>
    <row r="40" spans="1:3" x14ac:dyDescent="0.3">
      <c r="A40" t="s">
        <v>4</v>
      </c>
      <c r="B40">
        <v>2016</v>
      </c>
      <c r="C40" s="1">
        <v>1183.31926</v>
      </c>
    </row>
    <row r="41" spans="1:3" x14ac:dyDescent="0.3">
      <c r="A41" t="s">
        <v>4</v>
      </c>
      <c r="B41">
        <v>2017</v>
      </c>
      <c r="C41" s="1">
        <v>1455.9689499999999</v>
      </c>
    </row>
    <row r="42" spans="1:3" x14ac:dyDescent="0.3">
      <c r="A42" t="s">
        <v>4</v>
      </c>
      <c r="B42">
        <v>2018</v>
      </c>
      <c r="C42" s="1">
        <v>1513.8188</v>
      </c>
    </row>
    <row r="43" spans="1:3" x14ac:dyDescent="0.3">
      <c r="A43" t="s">
        <v>4</v>
      </c>
      <c r="B43">
        <v>2019</v>
      </c>
      <c r="C43" s="1">
        <v>2809.6121800000001</v>
      </c>
    </row>
    <row r="44" spans="1:3" x14ac:dyDescent="0.3">
      <c r="A44" t="s">
        <v>4</v>
      </c>
      <c r="B44">
        <v>2020</v>
      </c>
      <c r="C44" s="1">
        <v>2224.3388100000002</v>
      </c>
    </row>
    <row r="45" spans="1:3" x14ac:dyDescent="0.3">
      <c r="A45" t="s">
        <v>4</v>
      </c>
      <c r="B45">
        <v>2021</v>
      </c>
      <c r="C45" s="1">
        <v>2782.2681600000001</v>
      </c>
    </row>
    <row r="46" spans="1:3" x14ac:dyDescent="0.3">
      <c r="A46" t="s">
        <v>5</v>
      </c>
      <c r="B46">
        <v>2000</v>
      </c>
      <c r="C46" s="1">
        <v>5.0468099999999998</v>
      </c>
    </row>
    <row r="47" spans="1:3" x14ac:dyDescent="0.3">
      <c r="A47" t="s">
        <v>5</v>
      </c>
      <c r="B47">
        <v>2001</v>
      </c>
      <c r="C47" s="1">
        <v>6.0120699999999996</v>
      </c>
    </row>
    <row r="48" spans="1:3" x14ac:dyDescent="0.3">
      <c r="A48" t="s">
        <v>5</v>
      </c>
      <c r="B48">
        <v>2002</v>
      </c>
      <c r="C48" s="1">
        <v>5.9630000000000001</v>
      </c>
    </row>
    <row r="49" spans="1:3" x14ac:dyDescent="0.3">
      <c r="A49" t="s">
        <v>5</v>
      </c>
      <c r="B49">
        <v>2003</v>
      </c>
      <c r="C49" s="1">
        <v>5.57</v>
      </c>
    </row>
    <row r="50" spans="1:3" x14ac:dyDescent="0.3">
      <c r="A50" t="s">
        <v>5</v>
      </c>
      <c r="B50">
        <v>2004</v>
      </c>
      <c r="C50" s="1">
        <v>12.22</v>
      </c>
    </row>
    <row r="51" spans="1:3" x14ac:dyDescent="0.3">
      <c r="A51" t="s">
        <v>5</v>
      </c>
      <c r="B51">
        <v>2005</v>
      </c>
      <c r="C51" s="1">
        <v>2.95</v>
      </c>
    </row>
    <row r="52" spans="1:3" x14ac:dyDescent="0.3">
      <c r="A52" t="s">
        <v>5</v>
      </c>
      <c r="B52">
        <v>2006</v>
      </c>
      <c r="C52" s="1">
        <v>1.60819</v>
      </c>
    </row>
    <row r="53" spans="1:3" x14ac:dyDescent="0.3">
      <c r="A53" t="s">
        <v>5</v>
      </c>
      <c r="B53">
        <v>2007</v>
      </c>
      <c r="C53" s="1">
        <v>2.4001600000000001</v>
      </c>
    </row>
    <row r="54" spans="1:3" x14ac:dyDescent="0.3">
      <c r="A54" t="s">
        <v>5</v>
      </c>
      <c r="B54">
        <v>2008</v>
      </c>
      <c r="C54" s="1">
        <v>17.40889</v>
      </c>
    </row>
    <row r="55" spans="1:3" x14ac:dyDescent="0.3">
      <c r="A55" t="s">
        <v>5</v>
      </c>
      <c r="B55">
        <v>2009</v>
      </c>
      <c r="C55" s="1">
        <v>9.4717500000000001</v>
      </c>
    </row>
    <row r="56" spans="1:3" x14ac:dyDescent="0.3">
      <c r="A56" t="s">
        <v>5</v>
      </c>
      <c r="B56">
        <v>2010</v>
      </c>
      <c r="C56" s="1">
        <v>17.37922</v>
      </c>
    </row>
    <row r="57" spans="1:3" x14ac:dyDescent="0.3">
      <c r="A57" t="s">
        <v>5</v>
      </c>
      <c r="B57">
        <v>2011</v>
      </c>
      <c r="C57" s="1">
        <v>21.90362</v>
      </c>
    </row>
    <row r="58" spans="1:3" x14ac:dyDescent="0.3">
      <c r="A58" t="s">
        <v>5</v>
      </c>
      <c r="B58">
        <v>2012</v>
      </c>
      <c r="C58" s="1">
        <v>22.148890000000002</v>
      </c>
    </row>
    <row r="59" spans="1:3" x14ac:dyDescent="0.3">
      <c r="A59" t="s">
        <v>5</v>
      </c>
      <c r="B59">
        <v>2013</v>
      </c>
      <c r="C59" s="1">
        <v>28.580909999999999</v>
      </c>
    </row>
    <row r="60" spans="1:3" x14ac:dyDescent="0.3">
      <c r="A60" t="s">
        <v>5</v>
      </c>
      <c r="B60">
        <v>2014</v>
      </c>
      <c r="C60" s="1">
        <v>22.814699999999998</v>
      </c>
    </row>
    <row r="61" spans="1:3" x14ac:dyDescent="0.3">
      <c r="A61" t="s">
        <v>5</v>
      </c>
      <c r="B61">
        <v>2015</v>
      </c>
      <c r="C61" s="1">
        <v>39.349119999999999</v>
      </c>
    </row>
    <row r="62" spans="1:3" x14ac:dyDescent="0.3">
      <c r="A62" t="s">
        <v>5</v>
      </c>
      <c r="B62">
        <v>2016</v>
      </c>
      <c r="C62" s="1">
        <v>60.398440000000001</v>
      </c>
    </row>
    <row r="63" spans="1:3" x14ac:dyDescent="0.3">
      <c r="A63" t="s">
        <v>5</v>
      </c>
      <c r="B63">
        <v>2017</v>
      </c>
      <c r="C63" s="1">
        <v>76.071330000000003</v>
      </c>
    </row>
    <row r="64" spans="1:3" x14ac:dyDescent="0.3">
      <c r="A64" t="s">
        <v>5</v>
      </c>
      <c r="B64">
        <v>2018</v>
      </c>
      <c r="C64" s="1">
        <v>95.830860000000001</v>
      </c>
    </row>
    <row r="65" spans="1:3" x14ac:dyDescent="0.3">
      <c r="A65" t="s">
        <v>5</v>
      </c>
      <c r="B65">
        <v>2019</v>
      </c>
      <c r="C65" s="1">
        <v>112.74343</v>
      </c>
    </row>
    <row r="66" spans="1:3" x14ac:dyDescent="0.3">
      <c r="A66" t="s">
        <v>5</v>
      </c>
      <c r="B66">
        <v>2020</v>
      </c>
      <c r="C66" s="1">
        <v>107.76464</v>
      </c>
    </row>
    <row r="67" spans="1:3" x14ac:dyDescent="0.3">
      <c r="A67" t="s">
        <v>5</v>
      </c>
      <c r="B67">
        <v>2021</v>
      </c>
      <c r="C67" s="1">
        <v>782.15777000000003</v>
      </c>
    </row>
    <row r="68" spans="1:3" x14ac:dyDescent="0.3">
      <c r="A68" t="s">
        <v>6</v>
      </c>
      <c r="B68">
        <v>2000</v>
      </c>
      <c r="C68" s="1">
        <v>1.83785</v>
      </c>
    </row>
    <row r="69" spans="1:3" x14ac:dyDescent="0.3">
      <c r="A69" t="s">
        <v>6</v>
      </c>
      <c r="B69">
        <v>2001</v>
      </c>
      <c r="C69" s="1">
        <v>0.53254000000000001</v>
      </c>
    </row>
    <row r="70" spans="1:3" x14ac:dyDescent="0.3">
      <c r="A70" t="s">
        <v>6</v>
      </c>
      <c r="B70">
        <v>2002</v>
      </c>
      <c r="C70" s="1">
        <v>3.9711099999999999</v>
      </c>
    </row>
    <row r="71" spans="1:3" x14ac:dyDescent="0.3">
      <c r="A71" t="s">
        <v>6</v>
      </c>
      <c r="B71">
        <v>2003</v>
      </c>
      <c r="C71" s="1">
        <v>10.968</v>
      </c>
    </row>
    <row r="72" spans="1:3" x14ac:dyDescent="0.3">
      <c r="A72" t="s">
        <v>6</v>
      </c>
      <c r="B72">
        <v>2004</v>
      </c>
      <c r="C72" s="1">
        <v>4.6306099999999999</v>
      </c>
    </row>
    <row r="73" spans="1:3" x14ac:dyDescent="0.3">
      <c r="A73" t="s">
        <v>6</v>
      </c>
      <c r="B73">
        <v>2005</v>
      </c>
      <c r="C73" s="1">
        <v>4.3530600000000002</v>
      </c>
    </row>
    <row r="74" spans="1:3" x14ac:dyDescent="0.3">
      <c r="A74" t="s">
        <v>6</v>
      </c>
      <c r="B74">
        <v>2006</v>
      </c>
      <c r="C74" s="1">
        <v>6.08202</v>
      </c>
    </row>
    <row r="75" spans="1:3" x14ac:dyDescent="0.3">
      <c r="A75" t="s">
        <v>6</v>
      </c>
      <c r="B75">
        <v>2007</v>
      </c>
      <c r="C75" s="1">
        <v>7.9161000000000001</v>
      </c>
    </row>
    <row r="76" spans="1:3" x14ac:dyDescent="0.3">
      <c r="A76" t="s">
        <v>6</v>
      </c>
      <c r="B76">
        <v>2008</v>
      </c>
      <c r="C76" s="1">
        <v>70.534999999999997</v>
      </c>
    </row>
    <row r="77" spans="1:3" x14ac:dyDescent="0.3">
      <c r="A77" t="s">
        <v>6</v>
      </c>
      <c r="B77">
        <v>2009</v>
      </c>
      <c r="C77" s="1">
        <v>60.77411</v>
      </c>
    </row>
    <row r="78" spans="1:3" x14ac:dyDescent="0.3">
      <c r="A78" t="s">
        <v>6</v>
      </c>
      <c r="B78">
        <v>2010</v>
      </c>
      <c r="C78" s="1">
        <v>40.025669999999998</v>
      </c>
    </row>
    <row r="79" spans="1:3" x14ac:dyDescent="0.3">
      <c r="A79" t="s">
        <v>6</v>
      </c>
      <c r="B79">
        <v>2011</v>
      </c>
      <c r="C79" s="1">
        <v>30.40896</v>
      </c>
    </row>
    <row r="80" spans="1:3" x14ac:dyDescent="0.3">
      <c r="A80" t="s">
        <v>6</v>
      </c>
      <c r="B80">
        <v>2012</v>
      </c>
      <c r="C80" s="1">
        <v>39.621609999999997</v>
      </c>
    </row>
    <row r="81" spans="1:3" x14ac:dyDescent="0.3">
      <c r="A81" t="s">
        <v>6</v>
      </c>
      <c r="B81">
        <v>2013</v>
      </c>
      <c r="C81" s="1">
        <v>34.849029999999999</v>
      </c>
    </row>
    <row r="82" spans="1:3" x14ac:dyDescent="0.3">
      <c r="A82" t="s">
        <v>6</v>
      </c>
      <c r="B82">
        <v>2014</v>
      </c>
      <c r="C82" s="1">
        <v>36.925350000000002</v>
      </c>
    </row>
    <row r="83" spans="1:3" x14ac:dyDescent="0.3">
      <c r="A83" t="s">
        <v>6</v>
      </c>
      <c r="B83">
        <v>2015</v>
      </c>
      <c r="C83" s="1">
        <v>64.623930000000001</v>
      </c>
    </row>
    <row r="84" spans="1:3" x14ac:dyDescent="0.3">
      <c r="A84" t="s">
        <v>6</v>
      </c>
      <c r="B84">
        <v>2016</v>
      </c>
      <c r="C84" s="1">
        <v>44.726790000000001</v>
      </c>
    </row>
    <row r="85" spans="1:3" x14ac:dyDescent="0.3">
      <c r="A85" t="s">
        <v>6</v>
      </c>
      <c r="B85">
        <v>2017</v>
      </c>
      <c r="C85" s="1">
        <v>26.340679999999999</v>
      </c>
    </row>
    <row r="86" spans="1:3" x14ac:dyDescent="0.3">
      <c r="A86" t="s">
        <v>6</v>
      </c>
      <c r="B86">
        <v>2018</v>
      </c>
      <c r="C86" s="1">
        <v>57.758470000000003</v>
      </c>
    </row>
    <row r="87" spans="1:3" x14ac:dyDescent="0.3">
      <c r="A87" t="s">
        <v>6</v>
      </c>
      <c r="B87">
        <v>2019</v>
      </c>
      <c r="C87" s="1">
        <v>63.848999999999997</v>
      </c>
    </row>
    <row r="88" spans="1:3" x14ac:dyDescent="0.3">
      <c r="A88" t="s">
        <v>6</v>
      </c>
      <c r="B88">
        <v>2020</v>
      </c>
      <c r="C88" s="1">
        <v>50.839469999999999</v>
      </c>
    </row>
    <row r="89" spans="1:3" x14ac:dyDescent="0.3">
      <c r="A89" t="s">
        <v>6</v>
      </c>
      <c r="B89">
        <v>2021</v>
      </c>
      <c r="C89" s="1">
        <v>42.292009999999998</v>
      </c>
    </row>
    <row r="90" spans="1:3" x14ac:dyDescent="0.3">
      <c r="A90" t="s">
        <v>7</v>
      </c>
      <c r="B90">
        <v>2000</v>
      </c>
      <c r="C90" s="1">
        <v>47.147460000000002</v>
      </c>
    </row>
    <row r="91" spans="1:3" x14ac:dyDescent="0.3">
      <c r="A91" t="s">
        <v>7</v>
      </c>
      <c r="B91">
        <v>2001</v>
      </c>
      <c r="C91" s="1">
        <v>49.689990000000002</v>
      </c>
    </row>
    <row r="92" spans="1:3" x14ac:dyDescent="0.3">
      <c r="A92" t="s">
        <v>7</v>
      </c>
      <c r="B92">
        <v>2002</v>
      </c>
      <c r="C92" s="1">
        <v>34.101999999999997</v>
      </c>
    </row>
    <row r="93" spans="1:3" x14ac:dyDescent="0.3">
      <c r="A93" t="s">
        <v>7</v>
      </c>
      <c r="B93">
        <v>2003</v>
      </c>
      <c r="C93" s="1">
        <v>39.828330000000001</v>
      </c>
    </row>
    <row r="94" spans="1:3" x14ac:dyDescent="0.3">
      <c r="A94" t="s">
        <v>7</v>
      </c>
      <c r="B94">
        <v>2004</v>
      </c>
      <c r="C94" s="1">
        <v>53.793129999999998</v>
      </c>
    </row>
    <row r="95" spans="1:3" x14ac:dyDescent="0.3">
      <c r="A95" t="s">
        <v>7</v>
      </c>
      <c r="B95">
        <v>2005</v>
      </c>
      <c r="C95" s="1">
        <v>68.869969999999995</v>
      </c>
    </row>
    <row r="96" spans="1:3" x14ac:dyDescent="0.3">
      <c r="A96" t="s">
        <v>7</v>
      </c>
      <c r="B96">
        <v>2006</v>
      </c>
      <c r="C96" s="1">
        <v>88.528649999999999</v>
      </c>
    </row>
    <row r="97" spans="1:3" x14ac:dyDescent="0.3">
      <c r="A97" t="s">
        <v>7</v>
      </c>
      <c r="B97">
        <v>2007</v>
      </c>
      <c r="C97" s="1">
        <v>74.981660000000005</v>
      </c>
    </row>
    <row r="98" spans="1:3" x14ac:dyDescent="0.3">
      <c r="A98" t="s">
        <v>7</v>
      </c>
      <c r="B98">
        <v>2008</v>
      </c>
      <c r="C98" s="1">
        <v>75.48912</v>
      </c>
    </row>
    <row r="99" spans="1:3" x14ac:dyDescent="0.3">
      <c r="A99" t="s">
        <v>7</v>
      </c>
      <c r="B99">
        <v>2009</v>
      </c>
      <c r="C99" s="1">
        <v>75.385310000000004</v>
      </c>
    </row>
    <row r="100" spans="1:3" x14ac:dyDescent="0.3">
      <c r="A100" t="s">
        <v>7</v>
      </c>
      <c r="B100">
        <v>2010</v>
      </c>
      <c r="C100" s="1">
        <v>66.795770000000005</v>
      </c>
    </row>
    <row r="101" spans="1:3" x14ac:dyDescent="0.3">
      <c r="A101" t="s">
        <v>7</v>
      </c>
      <c r="B101">
        <v>2011</v>
      </c>
      <c r="C101" s="1">
        <v>55.232419999999998</v>
      </c>
    </row>
    <row r="102" spans="1:3" x14ac:dyDescent="0.3">
      <c r="A102" t="s">
        <v>7</v>
      </c>
      <c r="B102">
        <v>2012</v>
      </c>
      <c r="C102" s="1">
        <v>50.007950000000001</v>
      </c>
    </row>
    <row r="103" spans="1:3" x14ac:dyDescent="0.3">
      <c r="A103" t="s">
        <v>7</v>
      </c>
      <c r="B103">
        <v>2013</v>
      </c>
      <c r="C103" s="1">
        <v>50.2042</v>
      </c>
    </row>
    <row r="104" spans="1:3" x14ac:dyDescent="0.3">
      <c r="A104" t="s">
        <v>7</v>
      </c>
      <c r="B104">
        <v>2014</v>
      </c>
      <c r="C104" s="1">
        <v>83.569209999999998</v>
      </c>
    </row>
    <row r="105" spans="1:3" x14ac:dyDescent="0.3">
      <c r="A105" t="s">
        <v>7</v>
      </c>
      <c r="B105">
        <v>2015</v>
      </c>
      <c r="C105" s="1">
        <v>19.035350000000001</v>
      </c>
    </row>
    <row r="106" spans="1:3" x14ac:dyDescent="0.3">
      <c r="A106" t="s">
        <v>7</v>
      </c>
      <c r="B106">
        <v>2016</v>
      </c>
      <c r="C106" s="1">
        <v>124.98244</v>
      </c>
    </row>
    <row r="107" spans="1:3" x14ac:dyDescent="0.3">
      <c r="A107" t="s">
        <v>7</v>
      </c>
      <c r="B107">
        <v>2017</v>
      </c>
      <c r="C107" s="1">
        <v>33.327159999999999</v>
      </c>
    </row>
    <row r="108" spans="1:3" x14ac:dyDescent="0.3">
      <c r="A108" t="s">
        <v>7</v>
      </c>
      <c r="B108">
        <v>2018</v>
      </c>
      <c r="C108" s="1">
        <v>28.1082</v>
      </c>
    </row>
    <row r="109" spans="1:3" x14ac:dyDescent="0.3">
      <c r="A109" t="s">
        <v>7</v>
      </c>
      <c r="B109">
        <v>2019</v>
      </c>
      <c r="C109" s="1">
        <v>92.167760000000001</v>
      </c>
    </row>
    <row r="110" spans="1:3" x14ac:dyDescent="0.3">
      <c r="A110" t="s">
        <v>7</v>
      </c>
      <c r="B110">
        <v>2020</v>
      </c>
      <c r="C110" s="1">
        <v>30.310420000000001</v>
      </c>
    </row>
    <row r="111" spans="1:3" x14ac:dyDescent="0.3">
      <c r="A111" t="s">
        <v>7</v>
      </c>
      <c r="B111">
        <v>2021</v>
      </c>
      <c r="C111" s="1">
        <v>50.226689999999998</v>
      </c>
    </row>
    <row r="112" spans="1:3" x14ac:dyDescent="0.3">
      <c r="A112" t="s">
        <v>14</v>
      </c>
      <c r="B112">
        <v>2017</v>
      </c>
      <c r="C112" s="1">
        <v>2.9886699999999999</v>
      </c>
    </row>
    <row r="113" spans="1:3" x14ac:dyDescent="0.3">
      <c r="A113" t="s">
        <v>14</v>
      </c>
      <c r="B113">
        <v>2018</v>
      </c>
      <c r="C113" s="1">
        <v>2.0187300000000001</v>
      </c>
    </row>
    <row r="114" spans="1:3" x14ac:dyDescent="0.3">
      <c r="A114" t="s">
        <v>14</v>
      </c>
      <c r="B114">
        <v>2019</v>
      </c>
      <c r="C114" s="1">
        <v>2.2875200000000002</v>
      </c>
    </row>
    <row r="115" spans="1:3" x14ac:dyDescent="0.3">
      <c r="A115" t="s">
        <v>8</v>
      </c>
      <c r="B115">
        <v>2014</v>
      </c>
      <c r="C115" s="1">
        <v>4.1480000000000003E-2</v>
      </c>
    </row>
    <row r="116" spans="1:3" x14ac:dyDescent="0.3">
      <c r="A116" t="s">
        <v>8</v>
      </c>
      <c r="B116">
        <v>2015</v>
      </c>
      <c r="C116" s="1">
        <v>2.0292699999999999</v>
      </c>
    </row>
    <row r="117" spans="1:3" x14ac:dyDescent="0.3">
      <c r="A117" t="s">
        <v>8</v>
      </c>
      <c r="B117">
        <v>2016</v>
      </c>
      <c r="C117" s="1">
        <v>1.5874699999999999</v>
      </c>
    </row>
    <row r="118" spans="1:3" x14ac:dyDescent="0.3">
      <c r="A118" t="s">
        <v>8</v>
      </c>
      <c r="B118">
        <v>2017</v>
      </c>
      <c r="C118" s="1">
        <v>2.6269800000000001</v>
      </c>
    </row>
    <row r="119" spans="1:3" x14ac:dyDescent="0.3">
      <c r="A119" t="s">
        <v>8</v>
      </c>
      <c r="B119">
        <v>2018</v>
      </c>
      <c r="C119" s="1">
        <v>2.3711500000000001</v>
      </c>
    </row>
    <row r="120" spans="1:3" x14ac:dyDescent="0.3">
      <c r="A120" t="s">
        <v>8</v>
      </c>
      <c r="B120">
        <v>2019</v>
      </c>
      <c r="C120" s="1">
        <v>2.6289699999999998</v>
      </c>
    </row>
    <row r="121" spans="1:3" x14ac:dyDescent="0.3">
      <c r="A121" t="s">
        <v>8</v>
      </c>
      <c r="B121">
        <v>2020</v>
      </c>
      <c r="C121" s="1">
        <v>1.4572099999999999</v>
      </c>
    </row>
    <row r="122" spans="1:3" x14ac:dyDescent="0.3">
      <c r="A122" t="s">
        <v>8</v>
      </c>
      <c r="B122">
        <v>2021</v>
      </c>
      <c r="C122" s="1">
        <v>3.4518599999999999</v>
      </c>
    </row>
    <row r="123" spans="1:3" x14ac:dyDescent="0.3">
      <c r="A123" t="s">
        <v>9</v>
      </c>
      <c r="B123">
        <v>2006</v>
      </c>
      <c r="C123" s="1">
        <v>0.11928999999999999</v>
      </c>
    </row>
    <row r="124" spans="1:3" x14ac:dyDescent="0.3">
      <c r="A124" t="s">
        <v>9</v>
      </c>
      <c r="B124">
        <v>2007</v>
      </c>
      <c r="C124" s="1">
        <v>0.33622999999999997</v>
      </c>
    </row>
    <row r="125" spans="1:3" x14ac:dyDescent="0.3">
      <c r="A125" t="s">
        <v>9</v>
      </c>
      <c r="B125">
        <v>2008</v>
      </c>
      <c r="C125" s="1">
        <v>0.27250999999999997</v>
      </c>
    </row>
    <row r="126" spans="1:3" x14ac:dyDescent="0.3">
      <c r="A126" t="s">
        <v>9</v>
      </c>
      <c r="B126">
        <v>2009</v>
      </c>
      <c r="C126" s="1">
        <v>0.13317000000000001</v>
      </c>
    </row>
    <row r="127" spans="1:3" x14ac:dyDescent="0.3">
      <c r="A127" t="s">
        <v>9</v>
      </c>
      <c r="B127">
        <v>2010</v>
      </c>
      <c r="C127" s="1">
        <v>0.34392</v>
      </c>
    </row>
    <row r="128" spans="1:3" x14ac:dyDescent="0.3">
      <c r="A128" t="s">
        <v>9</v>
      </c>
      <c r="B128">
        <v>2011</v>
      </c>
      <c r="C128" s="1">
        <v>0.88666</v>
      </c>
    </row>
    <row r="129" spans="1:3" x14ac:dyDescent="0.3">
      <c r="A129" t="s">
        <v>9</v>
      </c>
      <c r="B129">
        <v>2012</v>
      </c>
      <c r="C129" s="1">
        <v>0.54191999999999996</v>
      </c>
    </row>
    <row r="130" spans="1:3" x14ac:dyDescent="0.3">
      <c r="A130" t="s">
        <v>9</v>
      </c>
      <c r="B130">
        <v>2013</v>
      </c>
      <c r="C130" s="1">
        <v>0.32400000000000001</v>
      </c>
    </row>
    <row r="131" spans="1:3" x14ac:dyDescent="0.3">
      <c r="A131" t="s">
        <v>9</v>
      </c>
      <c r="B131">
        <v>2014</v>
      </c>
      <c r="C131" s="1">
        <v>0.16556999999999999</v>
      </c>
    </row>
    <row r="132" spans="1:3" x14ac:dyDescent="0.3">
      <c r="A132" t="s">
        <v>9</v>
      </c>
      <c r="B132">
        <v>2015</v>
      </c>
      <c r="C132" s="1">
        <v>1.4502900000000001</v>
      </c>
    </row>
    <row r="133" spans="1:3" x14ac:dyDescent="0.3">
      <c r="A133" t="s">
        <v>9</v>
      </c>
      <c r="B133">
        <v>2016</v>
      </c>
      <c r="C133" s="1">
        <v>0.38503999999999999</v>
      </c>
    </row>
    <row r="134" spans="1:3" x14ac:dyDescent="0.3">
      <c r="A134" t="s">
        <v>9</v>
      </c>
      <c r="B134">
        <v>2017</v>
      </c>
      <c r="C134" s="1">
        <v>0.33783000000000002</v>
      </c>
    </row>
    <row r="135" spans="1:3" x14ac:dyDescent="0.3">
      <c r="A135" t="s">
        <v>9</v>
      </c>
      <c r="B135">
        <v>2018</v>
      </c>
      <c r="C135" s="1">
        <v>4.9849999999999998E-2</v>
      </c>
    </row>
    <row r="136" spans="1:3" x14ac:dyDescent="0.3">
      <c r="A136" t="s">
        <v>9</v>
      </c>
      <c r="B136">
        <v>2019</v>
      </c>
      <c r="C136" s="1">
        <v>0.14457</v>
      </c>
    </row>
    <row r="137" spans="1:3" x14ac:dyDescent="0.3">
      <c r="A137" t="s">
        <v>9</v>
      </c>
      <c r="B137">
        <v>2020</v>
      </c>
      <c r="C137" s="1">
        <v>1.5159</v>
      </c>
    </row>
    <row r="138" spans="1:3" x14ac:dyDescent="0.3">
      <c r="A138" t="s">
        <v>9</v>
      </c>
      <c r="B138">
        <v>2021</v>
      </c>
      <c r="C138" s="1">
        <v>1.5263599999999999</v>
      </c>
    </row>
    <row r="139" spans="1:3" x14ac:dyDescent="0.3">
      <c r="A139" t="s">
        <v>10</v>
      </c>
      <c r="B139">
        <v>2007</v>
      </c>
      <c r="C139" s="1">
        <v>111.70217</v>
      </c>
    </row>
    <row r="140" spans="1:3" x14ac:dyDescent="0.3">
      <c r="A140" t="s">
        <v>10</v>
      </c>
      <c r="B140">
        <v>2011</v>
      </c>
      <c r="C140" s="1">
        <v>2.7E-4</v>
      </c>
    </row>
    <row r="141" spans="1:3" x14ac:dyDescent="0.3">
      <c r="A141" t="s">
        <v>10</v>
      </c>
      <c r="B141">
        <v>2014</v>
      </c>
      <c r="C141" s="1">
        <v>2.2000000000000001E-4</v>
      </c>
    </row>
    <row r="142" spans="1:3" x14ac:dyDescent="0.3">
      <c r="A142" t="s">
        <v>10</v>
      </c>
      <c r="B142">
        <v>2015</v>
      </c>
      <c r="C142" s="1">
        <v>8.1989999999999993E-2</v>
      </c>
    </row>
    <row r="143" spans="1:3" x14ac:dyDescent="0.3">
      <c r="A143" t="s">
        <v>10</v>
      </c>
      <c r="B143">
        <v>2019</v>
      </c>
      <c r="C143" s="1">
        <v>12.319929999999999</v>
      </c>
    </row>
    <row r="144" spans="1:3" x14ac:dyDescent="0.3">
      <c r="A144" t="s">
        <v>10</v>
      </c>
      <c r="B144">
        <v>2020</v>
      </c>
      <c r="C144" s="1">
        <v>227.43401</v>
      </c>
    </row>
    <row r="145" spans="1:3" x14ac:dyDescent="0.3">
      <c r="A145" t="s">
        <v>10</v>
      </c>
      <c r="B145">
        <v>2021</v>
      </c>
      <c r="C145" s="1">
        <v>38.476750000000003</v>
      </c>
    </row>
    <row r="146" spans="1:3" x14ac:dyDescent="0.3">
      <c r="A146" t="s">
        <v>11</v>
      </c>
      <c r="B146">
        <v>2000</v>
      </c>
      <c r="C146" s="1">
        <v>529.87404000000004</v>
      </c>
    </row>
    <row r="147" spans="1:3" x14ac:dyDescent="0.3">
      <c r="A147" t="s">
        <v>11</v>
      </c>
      <c r="B147">
        <v>2001</v>
      </c>
      <c r="C147" s="1">
        <v>555.68447000000003</v>
      </c>
    </row>
    <row r="148" spans="1:3" x14ac:dyDescent="0.3">
      <c r="A148" t="s">
        <v>11</v>
      </c>
      <c r="B148">
        <v>2002</v>
      </c>
      <c r="C148" s="1">
        <v>873.95182</v>
      </c>
    </row>
    <row r="149" spans="1:3" x14ac:dyDescent="0.3">
      <c r="A149" t="s">
        <v>11</v>
      </c>
      <c r="B149">
        <v>2003</v>
      </c>
      <c r="C149" s="1">
        <v>1510.30691</v>
      </c>
    </row>
    <row r="150" spans="1:3" x14ac:dyDescent="0.3">
      <c r="A150" t="s">
        <v>11</v>
      </c>
      <c r="B150">
        <v>2004</v>
      </c>
      <c r="C150" s="1">
        <v>919.99874</v>
      </c>
    </row>
    <row r="151" spans="1:3" x14ac:dyDescent="0.3">
      <c r="A151" t="s">
        <v>11</v>
      </c>
      <c r="B151">
        <v>2005</v>
      </c>
      <c r="C151" s="1">
        <v>1135.7695900000001</v>
      </c>
    </row>
    <row r="152" spans="1:3" x14ac:dyDescent="0.3">
      <c r="A152" t="s">
        <v>11</v>
      </c>
      <c r="B152">
        <v>2006</v>
      </c>
      <c r="C152" s="1">
        <v>1301.4631300000001</v>
      </c>
    </row>
    <row r="153" spans="1:3" x14ac:dyDescent="0.3">
      <c r="A153" t="s">
        <v>11</v>
      </c>
      <c r="B153">
        <v>2007</v>
      </c>
      <c r="C153" s="1">
        <v>865.94699000000003</v>
      </c>
    </row>
    <row r="154" spans="1:3" x14ac:dyDescent="0.3">
      <c r="A154" t="s">
        <v>11</v>
      </c>
      <c r="B154">
        <v>2008</v>
      </c>
      <c r="C154" s="1">
        <v>1436.8425500000001</v>
      </c>
    </row>
    <row r="155" spans="1:3" x14ac:dyDescent="0.3">
      <c r="A155" t="s">
        <v>11</v>
      </c>
      <c r="B155">
        <v>2009</v>
      </c>
      <c r="C155" s="1">
        <v>1335.9862800000001</v>
      </c>
    </row>
    <row r="156" spans="1:3" x14ac:dyDescent="0.3">
      <c r="A156" t="s">
        <v>11</v>
      </c>
      <c r="B156">
        <v>2010</v>
      </c>
      <c r="C156" s="1">
        <v>1162.16894</v>
      </c>
    </row>
    <row r="157" spans="1:3" x14ac:dyDescent="0.3">
      <c r="A157" t="s">
        <v>11</v>
      </c>
      <c r="B157">
        <v>2011</v>
      </c>
      <c r="C157" s="1">
        <v>1011.38406</v>
      </c>
    </row>
    <row r="158" spans="1:3" x14ac:dyDescent="0.3">
      <c r="A158" t="s">
        <v>11</v>
      </c>
      <c r="B158">
        <v>2012</v>
      </c>
      <c r="C158" s="1">
        <v>796.13247999999999</v>
      </c>
    </row>
    <row r="159" spans="1:3" x14ac:dyDescent="0.3">
      <c r="A159" t="s">
        <v>11</v>
      </c>
      <c r="B159">
        <v>2013</v>
      </c>
      <c r="C159" s="1">
        <v>929.02265999999997</v>
      </c>
    </row>
    <row r="160" spans="1:3" x14ac:dyDescent="0.3">
      <c r="A160" t="s">
        <v>11</v>
      </c>
      <c r="B160">
        <v>2014</v>
      </c>
      <c r="C160" s="1">
        <v>1004.79308</v>
      </c>
    </row>
    <row r="161" spans="1:3" x14ac:dyDescent="0.3">
      <c r="A161" t="s">
        <v>11</v>
      </c>
      <c r="B161">
        <v>2015</v>
      </c>
      <c r="C161" s="1">
        <v>1129.90408</v>
      </c>
    </row>
    <row r="162" spans="1:3" x14ac:dyDescent="0.3">
      <c r="A162" t="s">
        <v>11</v>
      </c>
      <c r="B162">
        <v>2016</v>
      </c>
      <c r="C162" s="1">
        <v>1109.21488</v>
      </c>
    </row>
    <row r="163" spans="1:3" x14ac:dyDescent="0.3">
      <c r="A163" t="s">
        <v>11</v>
      </c>
      <c r="B163">
        <v>2017</v>
      </c>
      <c r="C163" s="1">
        <v>1075.1269400000001</v>
      </c>
    </row>
    <row r="164" spans="1:3" x14ac:dyDescent="0.3">
      <c r="A164" t="s">
        <v>11</v>
      </c>
      <c r="B164">
        <v>2018</v>
      </c>
      <c r="C164" s="1">
        <v>1270.3907200000001</v>
      </c>
    </row>
    <row r="165" spans="1:3" x14ac:dyDescent="0.3">
      <c r="A165" t="s">
        <v>11</v>
      </c>
      <c r="B165">
        <v>2019</v>
      </c>
      <c r="C165" s="1">
        <v>1429.8949</v>
      </c>
    </row>
    <row r="166" spans="1:3" x14ac:dyDescent="0.3">
      <c r="A166" t="s">
        <v>11</v>
      </c>
      <c r="B166">
        <v>2020</v>
      </c>
      <c r="C166" s="1">
        <v>1124.30123</v>
      </c>
    </row>
    <row r="167" spans="1:3" x14ac:dyDescent="0.3">
      <c r="A167" t="s">
        <v>11</v>
      </c>
      <c r="B167">
        <v>2021</v>
      </c>
      <c r="C167" s="1">
        <v>2244.2922100000001</v>
      </c>
    </row>
    <row r="168" spans="1:3" x14ac:dyDescent="0.3">
      <c r="A168" t="s">
        <v>12</v>
      </c>
      <c r="B168">
        <v>2000</v>
      </c>
      <c r="C168" s="1">
        <v>3.92197</v>
      </c>
    </row>
    <row r="169" spans="1:3" x14ac:dyDescent="0.3">
      <c r="A169" t="s">
        <v>12</v>
      </c>
      <c r="B169">
        <v>2001</v>
      </c>
      <c r="C169" s="1">
        <v>7.39316</v>
      </c>
    </row>
    <row r="170" spans="1:3" x14ac:dyDescent="0.3">
      <c r="A170" t="s">
        <v>12</v>
      </c>
      <c r="B170">
        <v>2002</v>
      </c>
      <c r="C170" s="1">
        <v>217.20410000000001</v>
      </c>
    </row>
    <row r="171" spans="1:3" x14ac:dyDescent="0.3">
      <c r="A171" t="s">
        <v>12</v>
      </c>
      <c r="B171">
        <v>2003</v>
      </c>
      <c r="C171" s="1">
        <v>232.16659999999999</v>
      </c>
    </row>
    <row r="172" spans="1:3" x14ac:dyDescent="0.3">
      <c r="A172" t="s">
        <v>12</v>
      </c>
      <c r="B172">
        <v>2004</v>
      </c>
      <c r="C172" s="1">
        <v>31.62293</v>
      </c>
    </row>
    <row r="173" spans="1:3" x14ac:dyDescent="0.3">
      <c r="A173" t="s">
        <v>12</v>
      </c>
      <c r="B173">
        <v>2005</v>
      </c>
      <c r="C173" s="1">
        <v>79.600110000000001</v>
      </c>
    </row>
    <row r="174" spans="1:3" x14ac:dyDescent="0.3">
      <c r="A174" t="s">
        <v>12</v>
      </c>
      <c r="B174">
        <v>2006</v>
      </c>
      <c r="C174" s="1">
        <v>173.26181</v>
      </c>
    </row>
    <row r="175" spans="1:3" x14ac:dyDescent="0.3">
      <c r="A175" t="s">
        <v>12</v>
      </c>
      <c r="B175">
        <v>2007</v>
      </c>
      <c r="C175" s="1">
        <v>2.2309700000000001</v>
      </c>
    </row>
    <row r="176" spans="1:3" x14ac:dyDescent="0.3">
      <c r="A176" t="s">
        <v>12</v>
      </c>
      <c r="B176">
        <v>2008</v>
      </c>
      <c r="C176" s="1">
        <v>15.90887</v>
      </c>
    </row>
    <row r="177" spans="1:3" x14ac:dyDescent="0.3">
      <c r="A177" t="s">
        <v>12</v>
      </c>
      <c r="B177">
        <v>2009</v>
      </c>
      <c r="C177" s="1">
        <v>96.213899999999995</v>
      </c>
    </row>
    <row r="178" spans="1:3" x14ac:dyDescent="0.3">
      <c r="A178" t="s">
        <v>12</v>
      </c>
      <c r="B178">
        <v>2010</v>
      </c>
      <c r="C178" s="1">
        <v>113.13462</v>
      </c>
    </row>
    <row r="179" spans="1:3" x14ac:dyDescent="0.3">
      <c r="A179" t="s">
        <v>12</v>
      </c>
      <c r="B179">
        <v>2011</v>
      </c>
      <c r="C179" s="1">
        <v>409.32675999999998</v>
      </c>
    </row>
    <row r="180" spans="1:3" x14ac:dyDescent="0.3">
      <c r="A180" t="s">
        <v>12</v>
      </c>
      <c r="B180">
        <v>2012</v>
      </c>
      <c r="C180" s="1">
        <v>97.768500000000003</v>
      </c>
    </row>
    <row r="181" spans="1:3" x14ac:dyDescent="0.3">
      <c r="A181" t="s">
        <v>12</v>
      </c>
      <c r="B181">
        <v>2013</v>
      </c>
      <c r="C181" s="1">
        <v>124.1046</v>
      </c>
    </row>
    <row r="182" spans="1:3" x14ac:dyDescent="0.3">
      <c r="A182" t="s">
        <v>12</v>
      </c>
      <c r="B182">
        <v>2014</v>
      </c>
      <c r="C182" s="1">
        <v>138.73604</v>
      </c>
    </row>
    <row r="183" spans="1:3" x14ac:dyDescent="0.3">
      <c r="A183" t="s">
        <v>12</v>
      </c>
      <c r="B183">
        <v>2015</v>
      </c>
      <c r="C183" s="1">
        <v>178.52003999999999</v>
      </c>
    </row>
    <row r="184" spans="1:3" x14ac:dyDescent="0.3">
      <c r="A184" t="s">
        <v>12</v>
      </c>
      <c r="B184">
        <v>2016</v>
      </c>
      <c r="C184" s="1">
        <v>576.00624000000005</v>
      </c>
    </row>
    <row r="185" spans="1:3" x14ac:dyDescent="0.3">
      <c r="A185" t="s">
        <v>12</v>
      </c>
      <c r="B185">
        <v>2017</v>
      </c>
      <c r="C185" s="1">
        <v>253.26662999999999</v>
      </c>
    </row>
    <row r="186" spans="1:3" x14ac:dyDescent="0.3">
      <c r="A186" t="s">
        <v>12</v>
      </c>
      <c r="B186">
        <v>2018</v>
      </c>
      <c r="C186" s="1">
        <v>383.20438000000001</v>
      </c>
    </row>
    <row r="187" spans="1:3" x14ac:dyDescent="0.3">
      <c r="A187" t="s">
        <v>12</v>
      </c>
      <c r="B187">
        <v>2019</v>
      </c>
      <c r="C187" s="1">
        <v>259.60744999999997</v>
      </c>
    </row>
    <row r="188" spans="1:3" x14ac:dyDescent="0.3">
      <c r="A188" t="s">
        <v>12</v>
      </c>
      <c r="B188">
        <v>2020</v>
      </c>
      <c r="C188" s="1">
        <v>464.69668999999999</v>
      </c>
    </row>
    <row r="189" spans="1:3" x14ac:dyDescent="0.3">
      <c r="A189" t="s">
        <v>12</v>
      </c>
      <c r="B189">
        <v>2021</v>
      </c>
      <c r="C189" s="1">
        <v>841.91840000000002</v>
      </c>
    </row>
    <row r="190" spans="1:3" x14ac:dyDescent="0.3">
      <c r="A190" t="s">
        <v>13</v>
      </c>
      <c r="B190">
        <v>2000</v>
      </c>
      <c r="C190" s="1">
        <v>2428.5087600000002</v>
      </c>
    </row>
    <row r="191" spans="1:3" x14ac:dyDescent="0.3">
      <c r="A191" t="s">
        <v>13</v>
      </c>
      <c r="B191">
        <v>2001</v>
      </c>
      <c r="C191" s="1">
        <v>3297.1417900000001</v>
      </c>
    </row>
    <row r="192" spans="1:3" x14ac:dyDescent="0.3">
      <c r="A192" t="s">
        <v>13</v>
      </c>
      <c r="B192">
        <v>2002</v>
      </c>
      <c r="C192" s="1">
        <v>3861.0140200000001</v>
      </c>
    </row>
    <row r="193" spans="1:3" x14ac:dyDescent="0.3">
      <c r="A193" t="s">
        <v>13</v>
      </c>
      <c r="B193">
        <v>2003</v>
      </c>
      <c r="C193" s="1">
        <v>4716.6252000000004</v>
      </c>
    </row>
    <row r="194" spans="1:3" x14ac:dyDescent="0.3">
      <c r="A194" t="s">
        <v>13</v>
      </c>
      <c r="B194">
        <v>2004</v>
      </c>
      <c r="C194" s="1">
        <v>3255.4636399999999</v>
      </c>
    </row>
    <row r="195" spans="1:3" x14ac:dyDescent="0.3">
      <c r="A195" t="s">
        <v>13</v>
      </c>
      <c r="B195">
        <v>2005</v>
      </c>
      <c r="C195" s="1">
        <v>3592.2152000000001</v>
      </c>
    </row>
    <row r="196" spans="1:3" x14ac:dyDescent="0.3">
      <c r="A196" t="s">
        <v>13</v>
      </c>
      <c r="B196">
        <v>2006</v>
      </c>
      <c r="C196" s="1">
        <v>4288.8491599999998</v>
      </c>
    </row>
    <row r="197" spans="1:3" x14ac:dyDescent="0.3">
      <c r="A197" t="s">
        <v>13</v>
      </c>
      <c r="B197">
        <v>2007</v>
      </c>
      <c r="C197" s="1">
        <v>3820.5876499999999</v>
      </c>
    </row>
    <row r="198" spans="1:3" x14ac:dyDescent="0.3">
      <c r="A198" t="s">
        <v>13</v>
      </c>
      <c r="B198">
        <v>2008</v>
      </c>
      <c r="C198" s="1">
        <v>3554.8819400000002</v>
      </c>
    </row>
    <row r="199" spans="1:3" x14ac:dyDescent="0.3">
      <c r="A199" t="s">
        <v>13</v>
      </c>
      <c r="B199">
        <v>2009</v>
      </c>
      <c r="C199" s="1">
        <v>3337.8862899999999</v>
      </c>
    </row>
    <row r="200" spans="1:3" x14ac:dyDescent="0.3">
      <c r="A200" t="s">
        <v>13</v>
      </c>
      <c r="B200">
        <v>2010</v>
      </c>
      <c r="C200" s="1">
        <v>2922.6874299999999</v>
      </c>
    </row>
    <row r="201" spans="1:3" x14ac:dyDescent="0.3">
      <c r="A201" t="s">
        <v>13</v>
      </c>
      <c r="B201">
        <v>2011</v>
      </c>
      <c r="C201" s="1">
        <v>2835.7062299999998</v>
      </c>
    </row>
    <row r="202" spans="1:3" x14ac:dyDescent="0.3">
      <c r="A202" t="s">
        <v>13</v>
      </c>
      <c r="B202">
        <v>2012</v>
      </c>
      <c r="C202" s="1">
        <v>2327.4874199999999</v>
      </c>
    </row>
    <row r="203" spans="1:3" x14ac:dyDescent="0.3">
      <c r="A203" t="s">
        <v>13</v>
      </c>
      <c r="B203">
        <v>2013</v>
      </c>
      <c r="C203" s="1">
        <v>2272.5989</v>
      </c>
    </row>
    <row r="204" spans="1:3" x14ac:dyDescent="0.3">
      <c r="A204" t="s">
        <v>13</v>
      </c>
      <c r="B204">
        <v>2014</v>
      </c>
      <c r="C204" s="1">
        <v>2687.5756200000001</v>
      </c>
    </row>
    <row r="205" spans="1:3" x14ac:dyDescent="0.3">
      <c r="A205" t="s">
        <v>13</v>
      </c>
      <c r="B205">
        <v>2015</v>
      </c>
      <c r="C205" s="1">
        <v>2944.4475000000002</v>
      </c>
    </row>
    <row r="206" spans="1:3" x14ac:dyDescent="0.3">
      <c r="A206" t="s">
        <v>13</v>
      </c>
      <c r="B206">
        <v>2016</v>
      </c>
      <c r="C206" s="1">
        <v>3249.8931699999998</v>
      </c>
    </row>
    <row r="207" spans="1:3" x14ac:dyDescent="0.3">
      <c r="A207" t="s">
        <v>13</v>
      </c>
      <c r="B207">
        <v>2017</v>
      </c>
      <c r="C207" s="1">
        <v>3042.8401899999999</v>
      </c>
    </row>
    <row r="208" spans="1:3" x14ac:dyDescent="0.3">
      <c r="A208" t="s">
        <v>13</v>
      </c>
      <c r="B208">
        <v>2018</v>
      </c>
      <c r="C208" s="1">
        <v>3467.2029499999999</v>
      </c>
    </row>
    <row r="209" spans="1:3" x14ac:dyDescent="0.3">
      <c r="A209" t="s">
        <v>13</v>
      </c>
      <c r="B209">
        <v>2019</v>
      </c>
      <c r="C209" s="1">
        <v>4995.3378499999999</v>
      </c>
    </row>
    <row r="210" spans="1:3" x14ac:dyDescent="0.3">
      <c r="A210" t="s">
        <v>13</v>
      </c>
      <c r="B210">
        <v>2020</v>
      </c>
      <c r="C210" s="1">
        <v>4299.1023500000001</v>
      </c>
    </row>
    <row r="211" spans="1:3" x14ac:dyDescent="0.3">
      <c r="A211" t="s">
        <v>13</v>
      </c>
      <c r="B211">
        <v>2021</v>
      </c>
      <c r="C211" s="1">
        <v>6892.9221100000004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26A8E-727E-418F-8705-8759DCA8934E}">
  <dimension ref="A2:C26"/>
  <sheetViews>
    <sheetView workbookViewId="0">
      <selection activeCell="C5" sqref="C5"/>
    </sheetView>
  </sheetViews>
  <sheetFormatPr defaultRowHeight="14.4" x14ac:dyDescent="0.3"/>
  <cols>
    <col min="1" max="1" width="13.88671875" customWidth="1"/>
    <col min="2" max="2" width="23.5546875" customWidth="1"/>
    <col min="3" max="3" width="40.33203125" bestFit="1" customWidth="1"/>
  </cols>
  <sheetData>
    <row r="2" spans="1:3" x14ac:dyDescent="0.3">
      <c r="A2" s="10" t="s">
        <v>17</v>
      </c>
      <c r="B2" s="10"/>
      <c r="C2" s="10"/>
    </row>
    <row r="4" spans="1:3" x14ac:dyDescent="0.3">
      <c r="A4" s="5" t="s">
        <v>1</v>
      </c>
      <c r="B4" s="5" t="s">
        <v>18</v>
      </c>
    </row>
    <row r="5" spans="1:3" x14ac:dyDescent="0.3">
      <c r="A5" s="5">
        <v>2000</v>
      </c>
      <c r="B5" s="6">
        <v>2428.5087600000002</v>
      </c>
    </row>
    <row r="6" spans="1:3" x14ac:dyDescent="0.3">
      <c r="A6" s="5">
        <v>2001</v>
      </c>
      <c r="B6" s="6">
        <v>3297.1417900000001</v>
      </c>
    </row>
    <row r="7" spans="1:3" x14ac:dyDescent="0.3">
      <c r="A7" s="5">
        <v>2002</v>
      </c>
      <c r="B7" s="6">
        <v>3861.0140200000001</v>
      </c>
    </row>
    <row r="8" spans="1:3" x14ac:dyDescent="0.3">
      <c r="A8" s="5">
        <v>2003</v>
      </c>
      <c r="B8" s="6">
        <v>4716.6252000000004</v>
      </c>
    </row>
    <row r="9" spans="1:3" x14ac:dyDescent="0.3">
      <c r="A9" s="5">
        <v>2004</v>
      </c>
      <c r="B9" s="6">
        <v>3255.4636399999999</v>
      </c>
    </row>
    <row r="10" spans="1:3" x14ac:dyDescent="0.3">
      <c r="A10" s="5">
        <v>2005</v>
      </c>
      <c r="B10" s="6">
        <v>3592.2152000000001</v>
      </c>
    </row>
    <row r="11" spans="1:3" x14ac:dyDescent="0.3">
      <c r="A11" s="5">
        <v>2006</v>
      </c>
      <c r="B11" s="6">
        <v>4288.8491599999998</v>
      </c>
    </row>
    <row r="12" spans="1:3" x14ac:dyDescent="0.3">
      <c r="A12" s="5">
        <v>2007</v>
      </c>
      <c r="B12" s="6">
        <v>3820.5876499999999</v>
      </c>
    </row>
    <row r="13" spans="1:3" x14ac:dyDescent="0.3">
      <c r="A13" s="5">
        <v>2008</v>
      </c>
      <c r="B13" s="6">
        <v>3554.8819400000002</v>
      </c>
    </row>
    <row r="14" spans="1:3" x14ac:dyDescent="0.3">
      <c r="A14" s="5">
        <v>2009</v>
      </c>
      <c r="B14" s="6">
        <v>3337.8862899999999</v>
      </c>
    </row>
    <row r="15" spans="1:3" x14ac:dyDescent="0.3">
      <c r="A15" s="5">
        <v>2010</v>
      </c>
      <c r="B15" s="6">
        <v>2922.6874299999999</v>
      </c>
    </row>
    <row r="16" spans="1:3" x14ac:dyDescent="0.3">
      <c r="A16" s="5">
        <v>2011</v>
      </c>
      <c r="B16" s="6">
        <v>2835.7062299999998</v>
      </c>
    </row>
    <row r="17" spans="1:2" x14ac:dyDescent="0.3">
      <c r="A17" s="5">
        <v>2012</v>
      </c>
      <c r="B17" s="6">
        <v>2327.4874199999999</v>
      </c>
    </row>
    <row r="18" spans="1:2" x14ac:dyDescent="0.3">
      <c r="A18" s="5">
        <v>2013</v>
      </c>
      <c r="B18" s="6">
        <v>2272.5989</v>
      </c>
    </row>
    <row r="19" spans="1:2" x14ac:dyDescent="0.3">
      <c r="A19" s="5">
        <v>2014</v>
      </c>
      <c r="B19" s="6">
        <v>2687.5756200000001</v>
      </c>
    </row>
    <row r="20" spans="1:2" x14ac:dyDescent="0.3">
      <c r="A20" s="5">
        <v>2015</v>
      </c>
      <c r="B20" s="6">
        <v>2944.4475000000002</v>
      </c>
    </row>
    <row r="21" spans="1:2" x14ac:dyDescent="0.3">
      <c r="A21" s="5">
        <v>2016</v>
      </c>
      <c r="B21" s="6">
        <v>3249.8931699999998</v>
      </c>
    </row>
    <row r="22" spans="1:2" x14ac:dyDescent="0.3">
      <c r="A22" s="5">
        <v>2017</v>
      </c>
      <c r="B22" s="6">
        <v>3042.8401899999999</v>
      </c>
    </row>
    <row r="23" spans="1:2" x14ac:dyDescent="0.3">
      <c r="A23" s="5">
        <v>2018</v>
      </c>
      <c r="B23" s="6">
        <v>3467.2029499999999</v>
      </c>
    </row>
    <row r="24" spans="1:2" x14ac:dyDescent="0.3">
      <c r="A24" s="5">
        <v>2019</v>
      </c>
      <c r="B24" s="6">
        <v>4995.3378499999999</v>
      </c>
    </row>
    <row r="25" spans="1:2" x14ac:dyDescent="0.3">
      <c r="A25" s="5">
        <v>2020</v>
      </c>
      <c r="B25" s="6">
        <v>4299.1023500000001</v>
      </c>
    </row>
    <row r="26" spans="1:2" x14ac:dyDescent="0.3">
      <c r="A26" s="5">
        <v>2021</v>
      </c>
      <c r="B26" s="6">
        <v>6892.9221100000004</v>
      </c>
    </row>
  </sheetData>
  <mergeCells count="1">
    <mergeCell ref="A2:C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02EA9-4B04-46EC-91E3-62A9D3AFCB21}">
  <dimension ref="A2:C26"/>
  <sheetViews>
    <sheetView workbookViewId="0">
      <selection activeCell="C25" sqref="C25"/>
    </sheetView>
  </sheetViews>
  <sheetFormatPr defaultRowHeight="14.4" x14ac:dyDescent="0.3"/>
  <cols>
    <col min="1" max="1" width="12.77734375" customWidth="1"/>
    <col min="2" max="2" width="21.33203125" bestFit="1" customWidth="1"/>
    <col min="3" max="3" width="53.88671875" bestFit="1" customWidth="1"/>
  </cols>
  <sheetData>
    <row r="2" spans="1:3" x14ac:dyDescent="0.3">
      <c r="A2" s="10" t="s">
        <v>19</v>
      </c>
      <c r="B2" s="10"/>
      <c r="C2" s="10"/>
    </row>
    <row r="4" spans="1:3" x14ac:dyDescent="0.3">
      <c r="A4" s="5" t="s">
        <v>1</v>
      </c>
      <c r="B4" s="5" t="s">
        <v>18</v>
      </c>
    </row>
    <row r="5" spans="1:3" x14ac:dyDescent="0.3">
      <c r="A5" s="5">
        <v>2000</v>
      </c>
      <c r="B5" s="6">
        <v>320.12815000000001</v>
      </c>
    </row>
    <row r="6" spans="1:3" x14ac:dyDescent="0.3">
      <c r="A6" s="5">
        <v>2001</v>
      </c>
      <c r="B6" s="6">
        <v>377.53327999999999</v>
      </c>
    </row>
    <row r="7" spans="1:3" x14ac:dyDescent="0.3">
      <c r="A7" s="5">
        <v>2002</v>
      </c>
      <c r="B7" s="6">
        <v>715.38640999999996</v>
      </c>
    </row>
    <row r="8" spans="1:3" x14ac:dyDescent="0.3">
      <c r="A8" s="5">
        <v>2003</v>
      </c>
      <c r="B8" s="6">
        <v>679.25536999999997</v>
      </c>
    </row>
    <row r="9" spans="1:3" x14ac:dyDescent="0.3">
      <c r="A9" s="5">
        <v>2004</v>
      </c>
      <c r="B9" s="6">
        <v>391.87144000000001</v>
      </c>
    </row>
    <row r="10" spans="1:3" x14ac:dyDescent="0.3">
      <c r="A10" s="5">
        <v>2005</v>
      </c>
      <c r="B10" s="6">
        <v>327.31108</v>
      </c>
    </row>
    <row r="11" spans="1:3" x14ac:dyDescent="0.3">
      <c r="A11" s="5">
        <v>2006</v>
      </c>
      <c r="B11" s="6">
        <v>456.26292000000001</v>
      </c>
    </row>
    <row r="12" spans="1:3" x14ac:dyDescent="0.3">
      <c r="A12" s="5">
        <v>2007</v>
      </c>
      <c r="B12" s="6">
        <v>332.64024000000001</v>
      </c>
    </row>
    <row r="13" spans="1:3" x14ac:dyDescent="0.3">
      <c r="A13" s="5">
        <v>2008</v>
      </c>
      <c r="B13" s="6">
        <v>244.35867999999999</v>
      </c>
    </row>
    <row r="14" spans="1:3" x14ac:dyDescent="0.3">
      <c r="A14" s="5">
        <v>2009</v>
      </c>
      <c r="B14" s="6">
        <v>300.86090000000002</v>
      </c>
    </row>
    <row r="15" spans="1:3" x14ac:dyDescent="0.3">
      <c r="A15" s="5">
        <v>2010</v>
      </c>
      <c r="B15" s="6">
        <v>218.06464</v>
      </c>
    </row>
    <row r="16" spans="1:3" x14ac:dyDescent="0.3">
      <c r="A16" s="5">
        <v>2011</v>
      </c>
      <c r="B16" s="6">
        <v>207.80079000000001</v>
      </c>
    </row>
    <row r="17" spans="1:2" x14ac:dyDescent="0.3">
      <c r="A17" s="5">
        <v>2012</v>
      </c>
      <c r="B17" s="6">
        <v>371.66595000000001</v>
      </c>
    </row>
    <row r="18" spans="1:2" x14ac:dyDescent="0.3">
      <c r="A18" s="5">
        <v>2013</v>
      </c>
      <c r="B18" s="6">
        <v>194.18383</v>
      </c>
    </row>
    <row r="19" spans="1:2" x14ac:dyDescent="0.3">
      <c r="A19" s="5">
        <v>2014</v>
      </c>
      <c r="B19" s="6">
        <v>239.64600999999999</v>
      </c>
    </row>
    <row r="20" spans="1:2" x14ac:dyDescent="0.3">
      <c r="A20" s="5">
        <v>2015</v>
      </c>
      <c r="B20" s="6">
        <v>167.80654999999999</v>
      </c>
    </row>
    <row r="21" spans="1:2" x14ac:dyDescent="0.3">
      <c r="A21" s="5">
        <v>2016</v>
      </c>
      <c r="B21" s="6">
        <v>149.27260999999999</v>
      </c>
    </row>
    <row r="22" spans="1:2" x14ac:dyDescent="0.3">
      <c r="A22" s="5">
        <v>2017</v>
      </c>
      <c r="B22" s="6">
        <v>116.78502</v>
      </c>
    </row>
    <row r="23" spans="1:2" x14ac:dyDescent="0.3">
      <c r="A23" s="5">
        <v>2018</v>
      </c>
      <c r="B23" s="6">
        <v>113.65179000000001</v>
      </c>
    </row>
    <row r="24" spans="1:2" x14ac:dyDescent="0.3">
      <c r="A24" s="5">
        <v>2019</v>
      </c>
      <c r="B24" s="6">
        <v>210.08214000000001</v>
      </c>
    </row>
    <row r="25" spans="1:2" x14ac:dyDescent="0.3">
      <c r="A25" s="5">
        <v>2020</v>
      </c>
      <c r="B25" s="6">
        <v>66.443969999999993</v>
      </c>
    </row>
    <row r="26" spans="1:2" x14ac:dyDescent="0.3">
      <c r="A26" s="5">
        <v>2021</v>
      </c>
      <c r="B26" s="6">
        <v>106.31189999999999</v>
      </c>
    </row>
  </sheetData>
  <mergeCells count="1">
    <mergeCell ref="A2:C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1BD4D-86C1-4625-A2DF-E7C6C968B1F9}">
  <dimension ref="A2:D26"/>
  <sheetViews>
    <sheetView workbookViewId="0">
      <selection activeCell="I12" sqref="I12"/>
    </sheetView>
  </sheetViews>
  <sheetFormatPr defaultRowHeight="14.4" x14ac:dyDescent="0.3"/>
  <cols>
    <col min="1" max="1" width="11.21875" customWidth="1"/>
    <col min="2" max="2" width="21.33203125" bestFit="1" customWidth="1"/>
    <col min="3" max="3" width="39.88671875" bestFit="1" customWidth="1"/>
  </cols>
  <sheetData>
    <row r="2" spans="1:4" x14ac:dyDescent="0.3">
      <c r="A2" s="10" t="s">
        <v>20</v>
      </c>
      <c r="B2" s="10"/>
      <c r="C2" s="10"/>
      <c r="D2" s="10"/>
    </row>
    <row r="4" spans="1:4" x14ac:dyDescent="0.3">
      <c r="A4" s="5" t="s">
        <v>1</v>
      </c>
      <c r="B4" s="5" t="s">
        <v>18</v>
      </c>
    </row>
    <row r="5" spans="1:4" x14ac:dyDescent="0.3">
      <c r="A5" s="5">
        <v>2000</v>
      </c>
      <c r="B5" s="6">
        <v>1520.5524800000001</v>
      </c>
    </row>
    <row r="6" spans="1:4" x14ac:dyDescent="0.3">
      <c r="A6" s="5">
        <v>2001</v>
      </c>
      <c r="B6" s="6">
        <v>2300.29628</v>
      </c>
    </row>
    <row r="7" spans="1:4" x14ac:dyDescent="0.3">
      <c r="A7" s="5">
        <v>2002</v>
      </c>
      <c r="B7" s="6">
        <v>2010.4355800000001</v>
      </c>
    </row>
    <row r="8" spans="1:4" x14ac:dyDescent="0.3">
      <c r="A8" s="5">
        <v>2003</v>
      </c>
      <c r="B8" s="6">
        <v>2238.52999</v>
      </c>
    </row>
    <row r="9" spans="1:4" x14ac:dyDescent="0.3">
      <c r="A9" s="5">
        <v>2004</v>
      </c>
      <c r="B9" s="6">
        <v>1841.3267900000001</v>
      </c>
    </row>
    <row r="10" spans="1:4" x14ac:dyDescent="0.3">
      <c r="A10" s="5">
        <v>2005</v>
      </c>
      <c r="B10" s="6">
        <v>1973.36139</v>
      </c>
    </row>
    <row r="11" spans="1:4" x14ac:dyDescent="0.3">
      <c r="A11" s="5">
        <v>2006</v>
      </c>
      <c r="B11" s="6">
        <v>2261.52315</v>
      </c>
    </row>
    <row r="12" spans="1:4" x14ac:dyDescent="0.3">
      <c r="A12" s="5">
        <v>2007</v>
      </c>
      <c r="B12" s="6">
        <v>2422.4331299999999</v>
      </c>
    </row>
    <row r="13" spans="1:4" x14ac:dyDescent="0.3">
      <c r="A13" s="5">
        <v>2008</v>
      </c>
      <c r="B13" s="6">
        <v>1694.0663199999999</v>
      </c>
    </row>
    <row r="14" spans="1:4" x14ac:dyDescent="0.3">
      <c r="A14" s="5">
        <v>2009</v>
      </c>
      <c r="B14" s="6">
        <v>1459.06087</v>
      </c>
    </row>
    <row r="15" spans="1:4" x14ac:dyDescent="0.3">
      <c r="A15" s="5">
        <v>2010</v>
      </c>
      <c r="B15" s="6">
        <v>1304.7746500000001</v>
      </c>
    </row>
    <row r="16" spans="1:4" x14ac:dyDescent="0.3">
      <c r="A16" s="5">
        <v>2011</v>
      </c>
      <c r="B16" s="6">
        <v>1098.76269</v>
      </c>
    </row>
    <row r="17" spans="1:2" x14ac:dyDescent="0.3">
      <c r="A17" s="5">
        <v>2012</v>
      </c>
      <c r="B17" s="6">
        <v>949.60011999999995</v>
      </c>
    </row>
    <row r="18" spans="1:2" x14ac:dyDescent="0.3">
      <c r="A18" s="5">
        <v>2013</v>
      </c>
      <c r="B18" s="6">
        <v>911.32966999999996</v>
      </c>
    </row>
    <row r="19" spans="1:2" x14ac:dyDescent="0.3">
      <c r="A19" s="5">
        <v>2014</v>
      </c>
      <c r="B19" s="6">
        <v>1160.8839599999999</v>
      </c>
    </row>
    <row r="20" spans="1:2" x14ac:dyDescent="0.3">
      <c r="A20" s="5">
        <v>2015</v>
      </c>
      <c r="B20" s="6">
        <v>1341.64688</v>
      </c>
    </row>
    <row r="21" spans="1:2" x14ac:dyDescent="0.3">
      <c r="A21" s="5">
        <v>2016</v>
      </c>
      <c r="B21" s="6">
        <v>1183.31926</v>
      </c>
    </row>
    <row r="22" spans="1:2" x14ac:dyDescent="0.3">
      <c r="A22" s="5">
        <v>2017</v>
      </c>
      <c r="B22" s="6">
        <v>1455.9689499999999</v>
      </c>
    </row>
    <row r="23" spans="1:2" x14ac:dyDescent="0.3">
      <c r="A23" s="5">
        <v>2018</v>
      </c>
      <c r="B23" s="6">
        <v>1513.8188</v>
      </c>
    </row>
    <row r="24" spans="1:2" x14ac:dyDescent="0.3">
      <c r="A24" s="5">
        <v>2019</v>
      </c>
      <c r="B24" s="6">
        <v>2809.6121800000001</v>
      </c>
    </row>
    <row r="25" spans="1:2" x14ac:dyDescent="0.3">
      <c r="A25" s="5">
        <v>2020</v>
      </c>
      <c r="B25" s="6">
        <v>2224.3388100000002</v>
      </c>
    </row>
    <row r="26" spans="1:2" x14ac:dyDescent="0.3">
      <c r="A26" s="5">
        <v>2021</v>
      </c>
      <c r="B26" s="6">
        <v>2782.2681600000001</v>
      </c>
    </row>
  </sheetData>
  <mergeCells count="1">
    <mergeCell ref="A2:D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479E3-EAEF-4647-A097-7D82D39E242C}">
  <dimension ref="A2:D26"/>
  <sheetViews>
    <sheetView workbookViewId="0">
      <selection activeCell="I19" sqref="I19"/>
    </sheetView>
  </sheetViews>
  <sheetFormatPr defaultRowHeight="14.4" x14ac:dyDescent="0.3"/>
  <cols>
    <col min="1" max="1" width="11.88671875" customWidth="1"/>
    <col min="2" max="2" width="21.33203125" bestFit="1" customWidth="1"/>
    <col min="3" max="3" width="63.6640625" bestFit="1" customWidth="1"/>
  </cols>
  <sheetData>
    <row r="2" spans="1:4" x14ac:dyDescent="0.3">
      <c r="A2" s="10" t="s">
        <v>21</v>
      </c>
      <c r="B2" s="10"/>
      <c r="C2" s="10"/>
      <c r="D2" s="10"/>
    </row>
    <row r="4" spans="1:4" x14ac:dyDescent="0.3">
      <c r="A4" s="5" t="s">
        <v>1</v>
      </c>
      <c r="B4" s="5" t="s">
        <v>18</v>
      </c>
    </row>
    <row r="5" spans="1:4" x14ac:dyDescent="0.3">
      <c r="A5" s="5">
        <v>2000</v>
      </c>
      <c r="B5" s="6">
        <v>5.0468099999999998</v>
      </c>
    </row>
    <row r="6" spans="1:4" x14ac:dyDescent="0.3">
      <c r="A6" s="5">
        <v>2001</v>
      </c>
      <c r="B6" s="6">
        <v>6.0120699999999996</v>
      </c>
    </row>
    <row r="7" spans="1:4" x14ac:dyDescent="0.3">
      <c r="A7" s="5">
        <v>2002</v>
      </c>
      <c r="B7" s="6">
        <v>5.9630000000000001</v>
      </c>
    </row>
    <row r="8" spans="1:4" x14ac:dyDescent="0.3">
      <c r="A8" s="5">
        <v>2003</v>
      </c>
      <c r="B8" s="6">
        <v>5.57</v>
      </c>
    </row>
    <row r="9" spans="1:4" x14ac:dyDescent="0.3">
      <c r="A9" s="5">
        <v>2004</v>
      </c>
      <c r="B9" s="6">
        <v>12.22</v>
      </c>
    </row>
    <row r="10" spans="1:4" x14ac:dyDescent="0.3">
      <c r="A10" s="5">
        <v>2005</v>
      </c>
      <c r="B10" s="6">
        <v>2.95</v>
      </c>
    </row>
    <row r="11" spans="1:4" x14ac:dyDescent="0.3">
      <c r="A11" s="5">
        <v>2006</v>
      </c>
      <c r="B11" s="6">
        <v>1.60819</v>
      </c>
    </row>
    <row r="12" spans="1:4" x14ac:dyDescent="0.3">
      <c r="A12" s="5">
        <v>2007</v>
      </c>
      <c r="B12" s="6">
        <v>2.4001600000000001</v>
      </c>
    </row>
    <row r="13" spans="1:4" x14ac:dyDescent="0.3">
      <c r="A13" s="5">
        <v>2008</v>
      </c>
      <c r="B13" s="6">
        <v>17.40889</v>
      </c>
    </row>
    <row r="14" spans="1:4" x14ac:dyDescent="0.3">
      <c r="A14" s="5">
        <v>2009</v>
      </c>
      <c r="B14" s="6">
        <v>9.4717500000000001</v>
      </c>
    </row>
    <row r="15" spans="1:4" x14ac:dyDescent="0.3">
      <c r="A15" s="5">
        <v>2010</v>
      </c>
      <c r="B15" s="6">
        <v>17.37922</v>
      </c>
    </row>
    <row r="16" spans="1:4" x14ac:dyDescent="0.3">
      <c r="A16" s="5">
        <v>2011</v>
      </c>
      <c r="B16" s="6">
        <v>21.90362</v>
      </c>
    </row>
    <row r="17" spans="1:2" x14ac:dyDescent="0.3">
      <c r="A17" s="5">
        <v>2012</v>
      </c>
      <c r="B17" s="6">
        <v>22.148890000000002</v>
      </c>
    </row>
    <row r="18" spans="1:2" x14ac:dyDescent="0.3">
      <c r="A18" s="5">
        <v>2013</v>
      </c>
      <c r="B18" s="6">
        <v>28.580909999999999</v>
      </c>
    </row>
    <row r="19" spans="1:2" x14ac:dyDescent="0.3">
      <c r="A19" s="5">
        <v>2014</v>
      </c>
      <c r="B19" s="6">
        <v>22.814699999999998</v>
      </c>
    </row>
    <row r="20" spans="1:2" x14ac:dyDescent="0.3">
      <c r="A20" s="5">
        <v>2015</v>
      </c>
      <c r="B20" s="6">
        <v>39.349119999999999</v>
      </c>
    </row>
    <row r="21" spans="1:2" x14ac:dyDescent="0.3">
      <c r="A21" s="5">
        <v>2016</v>
      </c>
      <c r="B21" s="6">
        <v>60.398440000000001</v>
      </c>
    </row>
    <row r="22" spans="1:2" x14ac:dyDescent="0.3">
      <c r="A22" s="5">
        <v>2017</v>
      </c>
      <c r="B22" s="6">
        <v>76.071330000000003</v>
      </c>
    </row>
    <row r="23" spans="1:2" x14ac:dyDescent="0.3">
      <c r="A23" s="5">
        <v>2018</v>
      </c>
      <c r="B23" s="6">
        <v>95.830860000000001</v>
      </c>
    </row>
    <row r="24" spans="1:2" x14ac:dyDescent="0.3">
      <c r="A24" s="5">
        <v>2019</v>
      </c>
      <c r="B24" s="6">
        <v>112.74343</v>
      </c>
    </row>
    <row r="25" spans="1:2" x14ac:dyDescent="0.3">
      <c r="A25" s="5">
        <v>2020</v>
      </c>
      <c r="B25" s="6">
        <v>107.76464</v>
      </c>
    </row>
    <row r="26" spans="1:2" x14ac:dyDescent="0.3">
      <c r="A26" s="5">
        <v>2021</v>
      </c>
      <c r="B26" s="6">
        <v>782.15777000000003</v>
      </c>
    </row>
  </sheetData>
  <mergeCells count="1">
    <mergeCell ref="A2:D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034BB-87F6-4E22-B33D-C076D1DE77F5}">
  <dimension ref="A2:D26"/>
  <sheetViews>
    <sheetView workbookViewId="0">
      <selection activeCell="H15" sqref="H15"/>
    </sheetView>
  </sheetViews>
  <sheetFormatPr defaultRowHeight="14.4" x14ac:dyDescent="0.3"/>
  <cols>
    <col min="1" max="1" width="14" customWidth="1"/>
    <col min="2" max="2" width="21.33203125" bestFit="1" customWidth="1"/>
    <col min="3" max="3" width="53.5546875" bestFit="1" customWidth="1"/>
  </cols>
  <sheetData>
    <row r="2" spans="1:4" x14ac:dyDescent="0.3">
      <c r="A2" s="10" t="s">
        <v>22</v>
      </c>
      <c r="B2" s="10"/>
      <c r="C2" s="10"/>
      <c r="D2" s="10"/>
    </row>
    <row r="4" spans="1:4" x14ac:dyDescent="0.3">
      <c r="A4" s="5" t="s">
        <v>1</v>
      </c>
      <c r="B4" s="5" t="s">
        <v>18</v>
      </c>
    </row>
    <row r="5" spans="1:4" x14ac:dyDescent="0.3">
      <c r="A5" s="5">
        <v>2000</v>
      </c>
      <c r="B5" s="6">
        <v>1.83785</v>
      </c>
    </row>
    <row r="6" spans="1:4" x14ac:dyDescent="0.3">
      <c r="A6" s="5">
        <v>2001</v>
      </c>
      <c r="B6" s="6">
        <v>0.53254000000000001</v>
      </c>
    </row>
    <row r="7" spans="1:4" x14ac:dyDescent="0.3">
      <c r="A7" s="5">
        <v>2002</v>
      </c>
      <c r="B7" s="6">
        <v>3.9711099999999999</v>
      </c>
    </row>
    <row r="8" spans="1:4" x14ac:dyDescent="0.3">
      <c r="A8" s="5">
        <v>2003</v>
      </c>
      <c r="B8" s="6">
        <v>10.968</v>
      </c>
    </row>
    <row r="9" spans="1:4" x14ac:dyDescent="0.3">
      <c r="A9" s="5">
        <v>2004</v>
      </c>
      <c r="B9" s="6">
        <v>4.6306099999999999</v>
      </c>
    </row>
    <row r="10" spans="1:4" x14ac:dyDescent="0.3">
      <c r="A10" s="5">
        <v>2005</v>
      </c>
      <c r="B10" s="6">
        <v>4.3530600000000002</v>
      </c>
    </row>
    <row r="11" spans="1:4" x14ac:dyDescent="0.3">
      <c r="A11" s="5">
        <v>2006</v>
      </c>
      <c r="B11" s="6">
        <v>6.08202</v>
      </c>
    </row>
    <row r="12" spans="1:4" x14ac:dyDescent="0.3">
      <c r="A12" s="5">
        <v>2007</v>
      </c>
      <c r="B12" s="6">
        <v>7.9161000000000001</v>
      </c>
    </row>
    <row r="13" spans="1:4" x14ac:dyDescent="0.3">
      <c r="A13" s="5">
        <v>2008</v>
      </c>
      <c r="B13" s="6">
        <v>70.534999999999997</v>
      </c>
    </row>
    <row r="14" spans="1:4" x14ac:dyDescent="0.3">
      <c r="A14" s="5">
        <v>2009</v>
      </c>
      <c r="B14" s="6">
        <v>60.77411</v>
      </c>
    </row>
    <row r="15" spans="1:4" x14ac:dyDescent="0.3">
      <c r="A15" s="5">
        <v>2010</v>
      </c>
      <c r="B15" s="6">
        <v>40.025669999999998</v>
      </c>
    </row>
    <row r="16" spans="1:4" x14ac:dyDescent="0.3">
      <c r="A16" s="5">
        <v>2011</v>
      </c>
      <c r="B16" s="6">
        <v>30.40896</v>
      </c>
    </row>
    <row r="17" spans="1:2" x14ac:dyDescent="0.3">
      <c r="A17" s="5">
        <v>2012</v>
      </c>
      <c r="B17" s="6">
        <v>39.621609999999997</v>
      </c>
    </row>
    <row r="18" spans="1:2" x14ac:dyDescent="0.3">
      <c r="A18" s="5">
        <v>2013</v>
      </c>
      <c r="B18" s="6">
        <v>34.849029999999999</v>
      </c>
    </row>
    <row r="19" spans="1:2" x14ac:dyDescent="0.3">
      <c r="A19" s="5">
        <v>2014</v>
      </c>
      <c r="B19" s="6">
        <v>36.925350000000002</v>
      </c>
    </row>
    <row r="20" spans="1:2" x14ac:dyDescent="0.3">
      <c r="A20" s="5">
        <v>2015</v>
      </c>
      <c r="B20" s="6">
        <v>64.623930000000001</v>
      </c>
    </row>
    <row r="21" spans="1:2" x14ac:dyDescent="0.3">
      <c r="A21" s="5">
        <v>2016</v>
      </c>
      <c r="B21" s="6">
        <v>44.726790000000001</v>
      </c>
    </row>
    <row r="22" spans="1:2" x14ac:dyDescent="0.3">
      <c r="A22" s="5">
        <v>2017</v>
      </c>
      <c r="B22" s="6">
        <v>26.340679999999999</v>
      </c>
    </row>
    <row r="23" spans="1:2" x14ac:dyDescent="0.3">
      <c r="A23" s="5">
        <v>2018</v>
      </c>
      <c r="B23" s="6">
        <v>57.758470000000003</v>
      </c>
    </row>
    <row r="24" spans="1:2" x14ac:dyDescent="0.3">
      <c r="A24" s="5">
        <v>2019</v>
      </c>
      <c r="B24" s="6">
        <v>63.848999999999997</v>
      </c>
    </row>
    <row r="25" spans="1:2" x14ac:dyDescent="0.3">
      <c r="A25" s="5">
        <v>2020</v>
      </c>
      <c r="B25" s="6">
        <v>50.839469999999999</v>
      </c>
    </row>
    <row r="26" spans="1:2" x14ac:dyDescent="0.3">
      <c r="A26" s="5">
        <v>2021</v>
      </c>
      <c r="B26" s="6">
        <v>42.292009999999998</v>
      </c>
    </row>
  </sheetData>
  <mergeCells count="1">
    <mergeCell ref="A2:D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907E7-53C9-4387-B817-A9883E62D2FB}">
  <dimension ref="A2:D26"/>
  <sheetViews>
    <sheetView workbookViewId="0">
      <selection activeCell="C25" sqref="C25"/>
    </sheetView>
  </sheetViews>
  <sheetFormatPr defaultRowHeight="14.4" x14ac:dyDescent="0.3"/>
  <cols>
    <col min="1" max="1" width="11.44140625" customWidth="1"/>
    <col min="2" max="2" width="21.33203125" bestFit="1" customWidth="1"/>
    <col min="3" max="3" width="43.109375" bestFit="1" customWidth="1"/>
  </cols>
  <sheetData>
    <row r="2" spans="1:4" x14ac:dyDescent="0.3">
      <c r="A2" s="10" t="s">
        <v>23</v>
      </c>
      <c r="B2" s="10"/>
      <c r="C2" s="10"/>
      <c r="D2" s="10"/>
    </row>
    <row r="4" spans="1:4" x14ac:dyDescent="0.3">
      <c r="A4" s="5" t="s">
        <v>1</v>
      </c>
      <c r="B4" s="5" t="s">
        <v>18</v>
      </c>
    </row>
    <row r="5" spans="1:4" x14ac:dyDescent="0.3">
      <c r="A5" s="5">
        <v>2000</v>
      </c>
      <c r="B5" s="6">
        <v>47.147460000000002</v>
      </c>
    </row>
    <row r="6" spans="1:4" x14ac:dyDescent="0.3">
      <c r="A6" s="5">
        <v>2001</v>
      </c>
      <c r="B6" s="6">
        <v>49.689990000000002</v>
      </c>
    </row>
    <row r="7" spans="1:4" x14ac:dyDescent="0.3">
      <c r="A7" s="5">
        <v>2002</v>
      </c>
      <c r="B7" s="6">
        <v>34.101999999999997</v>
      </c>
    </row>
    <row r="8" spans="1:4" x14ac:dyDescent="0.3">
      <c r="A8" s="5">
        <v>2003</v>
      </c>
      <c r="B8" s="6">
        <v>39.828330000000001</v>
      </c>
    </row>
    <row r="9" spans="1:4" x14ac:dyDescent="0.3">
      <c r="A9" s="5">
        <v>2004</v>
      </c>
      <c r="B9" s="6">
        <v>53.793129999999998</v>
      </c>
    </row>
    <row r="10" spans="1:4" x14ac:dyDescent="0.3">
      <c r="A10" s="5">
        <v>2005</v>
      </c>
      <c r="B10" s="6">
        <v>68.869969999999995</v>
      </c>
    </row>
    <row r="11" spans="1:4" x14ac:dyDescent="0.3">
      <c r="A11" s="5">
        <v>2006</v>
      </c>
      <c r="B11" s="6">
        <v>88.528649999999999</v>
      </c>
    </row>
    <row r="12" spans="1:4" x14ac:dyDescent="0.3">
      <c r="A12" s="5">
        <v>2007</v>
      </c>
      <c r="B12" s="6">
        <v>74.981660000000005</v>
      </c>
    </row>
    <row r="13" spans="1:4" x14ac:dyDescent="0.3">
      <c r="A13" s="5">
        <v>2008</v>
      </c>
      <c r="B13" s="6">
        <v>75.48912</v>
      </c>
    </row>
    <row r="14" spans="1:4" x14ac:dyDescent="0.3">
      <c r="A14" s="5">
        <v>2009</v>
      </c>
      <c r="B14" s="6">
        <v>75.385310000000004</v>
      </c>
    </row>
    <row r="15" spans="1:4" x14ac:dyDescent="0.3">
      <c r="A15" s="5">
        <v>2010</v>
      </c>
      <c r="B15" s="6">
        <v>66.795770000000005</v>
      </c>
    </row>
    <row r="16" spans="1:4" x14ac:dyDescent="0.3">
      <c r="A16" s="5">
        <v>2011</v>
      </c>
      <c r="B16" s="6">
        <v>55.232419999999998</v>
      </c>
    </row>
    <row r="17" spans="1:2" x14ac:dyDescent="0.3">
      <c r="A17" s="5">
        <v>2012</v>
      </c>
      <c r="B17" s="6">
        <v>50.007950000000001</v>
      </c>
    </row>
    <row r="18" spans="1:2" x14ac:dyDescent="0.3">
      <c r="A18" s="5">
        <v>2013</v>
      </c>
      <c r="B18" s="6">
        <v>50.2042</v>
      </c>
    </row>
    <row r="19" spans="1:2" x14ac:dyDescent="0.3">
      <c r="A19" s="5">
        <v>2014</v>
      </c>
      <c r="B19" s="6">
        <v>83.569209999999998</v>
      </c>
    </row>
    <row r="20" spans="1:2" x14ac:dyDescent="0.3">
      <c r="A20" s="5">
        <v>2015</v>
      </c>
      <c r="B20" s="6">
        <v>19.035350000000001</v>
      </c>
    </row>
    <row r="21" spans="1:2" x14ac:dyDescent="0.3">
      <c r="A21" s="5">
        <v>2016</v>
      </c>
      <c r="B21" s="6">
        <v>124.98244</v>
      </c>
    </row>
    <row r="22" spans="1:2" x14ac:dyDescent="0.3">
      <c r="A22" s="5">
        <v>2017</v>
      </c>
      <c r="B22" s="6">
        <v>33.327159999999999</v>
      </c>
    </row>
    <row r="23" spans="1:2" x14ac:dyDescent="0.3">
      <c r="A23" s="5">
        <v>2018</v>
      </c>
      <c r="B23" s="6">
        <v>28.1082</v>
      </c>
    </row>
    <row r="24" spans="1:2" x14ac:dyDescent="0.3">
      <c r="A24" s="5">
        <v>2019</v>
      </c>
      <c r="B24" s="6">
        <v>92.167760000000001</v>
      </c>
    </row>
    <row r="25" spans="1:2" x14ac:dyDescent="0.3">
      <c r="A25" s="5">
        <v>2020</v>
      </c>
      <c r="B25" s="6">
        <v>30.310420000000001</v>
      </c>
    </row>
    <row r="26" spans="1:2" x14ac:dyDescent="0.3">
      <c r="A26" s="5">
        <v>2021</v>
      </c>
      <c r="B26" s="6">
        <v>50.226689999999998</v>
      </c>
    </row>
  </sheetData>
  <mergeCells count="1">
    <mergeCell ref="A2:D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D6C8A-53CD-4E71-A4FB-C053B223A4D6}">
  <dimension ref="A2:D7"/>
  <sheetViews>
    <sheetView workbookViewId="0">
      <selection activeCell="I11" sqref="I11"/>
    </sheetView>
  </sheetViews>
  <sheetFormatPr defaultRowHeight="14.4" x14ac:dyDescent="0.3"/>
  <cols>
    <col min="1" max="1" width="11.109375" customWidth="1"/>
    <col min="2" max="2" width="21.33203125" bestFit="1" customWidth="1"/>
    <col min="3" max="3" width="53.109375" bestFit="1" customWidth="1"/>
  </cols>
  <sheetData>
    <row r="2" spans="1:4" x14ac:dyDescent="0.3">
      <c r="A2" s="10" t="s">
        <v>24</v>
      </c>
      <c r="B2" s="10"/>
      <c r="C2" s="10"/>
      <c r="D2" s="10"/>
    </row>
    <row r="4" spans="1:4" x14ac:dyDescent="0.3">
      <c r="A4" s="5" t="s">
        <v>1</v>
      </c>
      <c r="B4" s="5" t="s">
        <v>18</v>
      </c>
    </row>
    <row r="5" spans="1:4" x14ac:dyDescent="0.3">
      <c r="A5" s="5">
        <v>2017</v>
      </c>
      <c r="B5" s="6">
        <v>2.9886699999999999</v>
      </c>
    </row>
    <row r="6" spans="1:4" x14ac:dyDescent="0.3">
      <c r="A6" s="5">
        <v>2018</v>
      </c>
      <c r="B6" s="6">
        <v>2.0187300000000001</v>
      </c>
    </row>
    <row r="7" spans="1:4" x14ac:dyDescent="0.3">
      <c r="A7" s="5">
        <v>2019</v>
      </c>
      <c r="B7" s="6">
        <v>2.2875200000000002</v>
      </c>
    </row>
  </sheetData>
  <mergeCells count="1">
    <mergeCell ref="A2:D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F9043-546D-4E69-AD63-55BA048DA3F0}">
  <dimension ref="A2:D12"/>
  <sheetViews>
    <sheetView workbookViewId="0">
      <selection activeCell="H9" sqref="H9"/>
    </sheetView>
  </sheetViews>
  <sheetFormatPr defaultRowHeight="14.4" x14ac:dyDescent="0.3"/>
  <cols>
    <col min="2" max="2" width="21.33203125" bestFit="1" customWidth="1"/>
    <col min="3" max="3" width="54.44140625" bestFit="1" customWidth="1"/>
  </cols>
  <sheetData>
    <row r="2" spans="1:4" x14ac:dyDescent="0.3">
      <c r="A2" s="10" t="s">
        <v>25</v>
      </c>
      <c r="B2" s="10"/>
      <c r="C2" s="10"/>
      <c r="D2" s="10"/>
    </row>
    <row r="4" spans="1:4" x14ac:dyDescent="0.3">
      <c r="A4" s="5" t="s">
        <v>1</v>
      </c>
      <c r="B4" s="5" t="s">
        <v>18</v>
      </c>
    </row>
    <row r="5" spans="1:4" x14ac:dyDescent="0.3">
      <c r="A5" s="5">
        <v>2014</v>
      </c>
      <c r="B5" s="6">
        <v>4.1480000000000003E-2</v>
      </c>
    </row>
    <row r="6" spans="1:4" x14ac:dyDescent="0.3">
      <c r="A6" s="5">
        <v>2015</v>
      </c>
      <c r="B6" s="6">
        <v>2.0292699999999999</v>
      </c>
    </row>
    <row r="7" spans="1:4" x14ac:dyDescent="0.3">
      <c r="A7" s="5">
        <v>2016</v>
      </c>
      <c r="B7" s="6">
        <v>1.5874699999999999</v>
      </c>
    </row>
    <row r="8" spans="1:4" x14ac:dyDescent="0.3">
      <c r="A8" s="5">
        <v>2017</v>
      </c>
      <c r="B8" s="6">
        <v>2.6269800000000001</v>
      </c>
    </row>
    <row r="9" spans="1:4" x14ac:dyDescent="0.3">
      <c r="A9" s="5">
        <v>2018</v>
      </c>
      <c r="B9" s="6">
        <v>2.3711500000000001</v>
      </c>
    </row>
    <row r="10" spans="1:4" x14ac:dyDescent="0.3">
      <c r="A10" s="5">
        <v>2019</v>
      </c>
      <c r="B10" s="6">
        <v>2.6289699999999998</v>
      </c>
    </row>
    <row r="11" spans="1:4" x14ac:dyDescent="0.3">
      <c r="A11" s="5">
        <v>2020</v>
      </c>
      <c r="B11" s="6">
        <v>1.4572099999999999</v>
      </c>
    </row>
    <row r="12" spans="1:4" x14ac:dyDescent="0.3">
      <c r="A12" s="5">
        <v>2021</v>
      </c>
      <c r="B12" s="6">
        <v>3.4518599999999999</v>
      </c>
    </row>
  </sheetData>
  <mergeCells count="1">
    <mergeCell ref="A2:D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14</vt:i4>
      </vt:variant>
    </vt:vector>
  </HeadingPairs>
  <TitlesOfParts>
    <vt:vector size="14" baseType="lpstr">
      <vt:lpstr>Intestazione</vt:lpstr>
      <vt:lpstr>Totale E in conto capitale Cons</vt:lpstr>
      <vt:lpstr>Alienazione di immobilizzazioni</vt:lpstr>
      <vt:lpstr>Alienazione di altre att fin</vt:lpstr>
      <vt:lpstr>trasf. da UE ed estero</vt:lpstr>
      <vt:lpstr>trasf. da famiglie e ist. socia</vt:lpstr>
      <vt:lpstr>Trasf. da imprese private</vt:lpstr>
      <vt:lpstr>Trasf. da imprese pubbliche naz</vt:lpstr>
      <vt:lpstr>Trasf. da consorzi e associazio</vt:lpstr>
      <vt:lpstr>Trasf. da aziende, istituzioni</vt:lpstr>
      <vt:lpstr>Alienazione di partecipazioni</vt:lpstr>
      <vt:lpstr>Riscossione di crediti</vt:lpstr>
      <vt:lpstr>Altri incassi da capitale</vt:lpstr>
      <vt:lpstr>Tabella Unica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Somma</dc:creator>
  <cp:lastModifiedBy>Giuseppe Somma</cp:lastModifiedBy>
  <dcterms:created xsi:type="dcterms:W3CDTF">2015-06-05T18:19:34Z</dcterms:created>
  <dcterms:modified xsi:type="dcterms:W3CDTF">2025-07-24T13:42:49Z</dcterms:modified>
</cp:coreProperties>
</file>