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16380" windowHeight="8190" tabRatio="500"/>
  </bookViews>
  <sheets>
    <sheet name="2023" sheetId="1" r:id="rId1"/>
    <sheet name="2022" sheetId="2" r:id="rId2"/>
    <sheet name="2021" sheetId="3" r:id="rId3"/>
    <sheet name="2020" sheetId="4" r:id="rId4"/>
    <sheet name="2019" sheetId="5" r:id="rId5"/>
    <sheet name="2018" sheetId="6" r:id="rId6"/>
    <sheet name="2017" sheetId="7" r:id="rId7"/>
    <sheet name="2016" sheetId="8" r:id="rId8"/>
  </sheets>
  <definedNames>
    <definedName name="_xlnm.Print_Area" localSheetId="7">'2016'!$A$1:$C$28</definedName>
    <definedName name="_xlnm.Print_Area" localSheetId="6">'2017'!$A$1:$C$30</definedName>
    <definedName name="_xlnm.Print_Area" localSheetId="5">'2018'!$A$1:$C$27</definedName>
    <definedName name="_xlnm.Print_Area" localSheetId="4">'2019'!$A$1:$C$28</definedName>
    <definedName name="_xlnm.Print_Area" localSheetId="3">'2020'!$A$1:$C$28</definedName>
    <definedName name="_xlnm.Print_Area" localSheetId="2">'2021'!$A$1:$C$27</definedName>
    <definedName name="_xlnm.Print_Area" localSheetId="1">'2022'!$A$1:$C$27</definedName>
    <definedName name="_xlnm.Print_Area" localSheetId="0">'2023'!$A$1:$C$27</definedName>
    <definedName name="Excel_BuiltIn_Print_Area" localSheetId="7">'2016'!$A$1:$C$28</definedName>
    <definedName name="Excel_BuiltIn_Print_Area" localSheetId="6">'2017'!$A$1:$C$30</definedName>
    <definedName name="Excel_BuiltIn_Print_Area" localSheetId="5">'2018'!$A$1:$C$27</definedName>
    <definedName name="Excel_BuiltIn_Print_Area" localSheetId="4">'2019'!$A$1:$C$28</definedName>
    <definedName name="Excel_BuiltIn_Print_Area" localSheetId="3">'2020'!$A$1:$C$28</definedName>
    <definedName name="Excel_BuiltIn_Print_Area" localSheetId="2">'2021'!$A$1:$C$27</definedName>
    <definedName name="Excel_BuiltIn_Print_Area" localSheetId="1">'2022'!$A$1:$C$27</definedName>
    <definedName name="Excel_BuiltIn_Print_Area" localSheetId="0">'2023'!$A$1:$C$27</definedName>
  </definedNames>
  <calcPr calcId="162913"/>
</workbook>
</file>

<file path=xl/calcChain.xml><?xml version="1.0" encoding="utf-8"?>
<calcChain xmlns="http://schemas.openxmlformats.org/spreadsheetml/2006/main">
  <c r="B23" i="5" l="1"/>
  <c r="C23" i="5"/>
  <c r="B23" i="4"/>
  <c r="C23" i="4"/>
  <c r="B22" i="3"/>
  <c r="C22" i="3"/>
  <c r="B22" i="1"/>
  <c r="C22" i="1"/>
</calcChain>
</file>

<file path=xl/sharedStrings.xml><?xml version="1.0" encoding="utf-8"?>
<sst xmlns="http://schemas.openxmlformats.org/spreadsheetml/2006/main" count="194" uniqueCount="57">
  <si>
    <t xml:space="preserve">Tab. 7.27 Laureati per gruppo disciplinare e sesso </t>
  </si>
  <si>
    <t xml:space="preserve">                 Università degli Studi di Torino - Anno 2023</t>
  </si>
  <si>
    <t>Gruppo disciplinare</t>
  </si>
  <si>
    <t>Laureati</t>
  </si>
  <si>
    <t>Totali</t>
  </si>
  <si>
    <t>di cui donne</t>
  </si>
  <si>
    <t>Agrario-Forestale e Veterinario</t>
  </si>
  <si>
    <t>Arte e Design</t>
  </si>
  <si>
    <t>Economico</t>
  </si>
  <si>
    <t>Educazione e Formazione</t>
  </si>
  <si>
    <t>Giuridico</t>
  </si>
  <si>
    <t>Informatica e Tecnologie ICT</t>
  </si>
  <si>
    <t>Ingegneria industriale e dell'informazione</t>
  </si>
  <si>
    <t>Letterario-Umanistico</t>
  </si>
  <si>
    <t>Linguistico</t>
  </si>
  <si>
    <t>Medico-Sanitario e Farmaceutico</t>
  </si>
  <si>
    <t>Politico-Sociale e Comunicazione</t>
  </si>
  <si>
    <t>Psicologico</t>
  </si>
  <si>
    <t>Scientifico</t>
  </si>
  <si>
    <t>Scienze motorie e sportive</t>
  </si>
  <si>
    <t>Totale</t>
  </si>
  <si>
    <t>Nota: nel 2022 ci sono 30 laureati del vecchio ordinamento che non compaiono in tabella.</t>
  </si>
  <si>
    <t>Fonte: dati di ateneo, elaborazioni IRES Piemonte-Osservatorio Università</t>
  </si>
  <si>
    <t xml:space="preserve">                 Università degli Studi di Torino - Anno 2022</t>
  </si>
  <si>
    <t xml:space="preserve">                 Università degli Studi di Torino - Anno 2021</t>
  </si>
  <si>
    <t>Nota: nel 2021 ci sono 33 laureati del vecchio ordinamento che non compaiono in tabella.</t>
  </si>
  <si>
    <t xml:space="preserve">                 Università degli Studi di Torino - Anno 2020</t>
  </si>
  <si>
    <t>Gruppo agrario</t>
  </si>
  <si>
    <t>Gruppo chimico-farmaceutico</t>
  </si>
  <si>
    <t>Gruppo difesa e sicurezza</t>
  </si>
  <si>
    <t>Gruppo economico-statistico</t>
  </si>
  <si>
    <t>Gruppo educazione fisica</t>
  </si>
  <si>
    <t>Gruppo geo-biologico</t>
  </si>
  <si>
    <t>Gruppo giuridico</t>
  </si>
  <si>
    <t>Gruppo ingegneria</t>
  </si>
  <si>
    <t>Gruppo insegnamento</t>
  </si>
  <si>
    <t>Gruppo letterario</t>
  </si>
  <si>
    <t>Gruppo linguistico</t>
  </si>
  <si>
    <t>Gruppo medico</t>
  </si>
  <si>
    <t>Gruppo politico-sociale</t>
  </si>
  <si>
    <t>Gruppo psicologico</t>
  </si>
  <si>
    <t>Gruppo scientifico</t>
  </si>
  <si>
    <t>Nota: nel 2020 ci sono 35 laureati del vecchio ordinamento che non compaiono in tabella.</t>
  </si>
  <si>
    <t xml:space="preserve">                 Università degli Studi di Torino - Anno 2019</t>
  </si>
  <si>
    <t>Nota: nel 2019 ci sono 3 laureati del vecchio ordinamento che non compaiono in tabella.</t>
  </si>
  <si>
    <t xml:space="preserve">Fonte: dati di ateneo, Osservatorio regionale per l’Università </t>
  </si>
  <si>
    <t xml:space="preserve">                 Università degli Studi di Torino - Anno 2018</t>
  </si>
  <si>
    <t>Gruppo architettura</t>
  </si>
  <si>
    <t>-</t>
  </si>
  <si>
    <t xml:space="preserve">                 Università degli Studi di Torino - Anno 2017</t>
  </si>
  <si>
    <t xml:space="preserve">Nota: nel 2017 ci sono stati 88 laureati in corsi del vecchio ordinamento che non compaiono in </t>
  </si>
  <si>
    <t>tabella perché non hanno un gruppo disciplinare di riferimento.</t>
  </si>
  <si>
    <t xml:space="preserve">                 Università degli Studi di Torino - Anno 2016</t>
  </si>
  <si>
    <t>Laureati/Diplomati</t>
  </si>
  <si>
    <r>
      <rPr>
        <i/>
        <sz val="8"/>
        <rFont val="Arial"/>
        <family val="2"/>
      </rPr>
      <t>Fonte</t>
    </r>
    <r>
      <rPr>
        <sz val="8"/>
        <rFont val="Arial"/>
        <family val="2"/>
      </rPr>
      <t>: Ministero dell'Istruzione dell'Università e della Ricerca scientifica (MIUR),</t>
    </r>
  </si>
  <si>
    <t xml:space="preserve">          sito internet www.miur.it</t>
  </si>
  <si>
    <t>Nota: nel 2023 ci sono 25 laureati del vecchio ordinamento che non compaiono in tabella.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</si>
</sst>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_-;\-* #,##0.00_-;_-* \-??_-;_-@_-"/>
    <numFmt numFmtId="173" formatCode="_-* #,##0_-;\-* #,##0_-;_-* \-??_-;_-@_-"/>
  </numFmts>
  <fonts count="7" x14ac:knownFonts="1">
    <font>
      <sz val="10"/>
      <name val="Arial"/>
    </font>
    <font>
      <sz val="10"/>
      <color indexed="8"/>
      <name val="MS Sans Serif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72" fontId="3" fillId="0" borderId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3" fontId="3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ont="1" applyFill="1" applyBorder="1" applyAlignment="1">
      <alignment horizontal="left"/>
    </xf>
    <xf numFmtId="173" fontId="3" fillId="2" borderId="0" xfId="1" applyNumberFormat="1" applyFill="1" applyBorder="1" applyAlignment="1" applyProtection="1"/>
    <xf numFmtId="0" fontId="0" fillId="2" borderId="1" xfId="0" applyFont="1" applyFill="1" applyBorder="1"/>
    <xf numFmtId="173" fontId="3" fillId="0" borderId="1" xfId="1" applyNumberFormat="1" applyFont="1" applyFill="1" applyBorder="1" applyAlignment="1" applyProtection="1"/>
    <xf numFmtId="173" fontId="4" fillId="2" borderId="1" xfId="1" applyNumberFormat="1" applyFont="1" applyFill="1" applyBorder="1" applyAlignment="1" applyProtection="1"/>
    <xf numFmtId="0" fontId="0" fillId="2" borderId="0" xfId="0" applyFill="1" applyBorder="1"/>
    <xf numFmtId="173" fontId="3" fillId="0" borderId="0" xfId="1" applyNumberFormat="1" applyFont="1" applyFill="1" applyBorder="1" applyAlignment="1" applyProtection="1"/>
    <xf numFmtId="173" fontId="4" fillId="2" borderId="0" xfId="1" applyNumberFormat="1" applyFont="1" applyFill="1" applyBorder="1" applyAlignment="1" applyProtection="1"/>
    <xf numFmtId="173" fontId="0" fillId="2" borderId="0" xfId="0" applyNumberFormat="1" applyFill="1"/>
    <xf numFmtId="0" fontId="5" fillId="2" borderId="0" xfId="0" applyFont="1" applyFill="1"/>
    <xf numFmtId="0" fontId="5" fillId="2" borderId="0" xfId="0" applyFont="1" applyFill="1" applyBorder="1"/>
    <xf numFmtId="173" fontId="0" fillId="2" borderId="0" xfId="1" applyNumberFormat="1" applyFont="1" applyFill="1" applyBorder="1" applyAlignment="1" applyProtection="1">
      <alignment horizontal="right"/>
    </xf>
    <xf numFmtId="173" fontId="0" fillId="2" borderId="0" xfId="1" applyNumberFormat="1" applyFont="1" applyFill="1" applyBorder="1" applyAlignment="1" applyProtection="1"/>
    <xf numFmtId="0" fontId="5" fillId="0" borderId="0" xfId="0" applyFont="1" applyFill="1" applyBorder="1"/>
    <xf numFmtId="173" fontId="3" fillId="2" borderId="0" xfId="1" applyNumberFormat="1" applyFont="1" applyFill="1" applyBorder="1" applyAlignment="1" applyProtection="1">
      <alignment horizontal="right"/>
    </xf>
    <xf numFmtId="173" fontId="3" fillId="2" borderId="0" xfId="1" applyNumberFormat="1" applyFont="1" applyFill="1" applyBorder="1" applyAlignment="1" applyProtection="1"/>
    <xf numFmtId="3" fontId="0" fillId="2" borderId="0" xfId="0" applyNumberFormat="1" applyFill="1" applyBorder="1" applyAlignment="1">
      <alignment horizontal="right" indent="4"/>
    </xf>
    <xf numFmtId="0" fontId="5" fillId="2" borderId="0" xfId="2" applyFont="1" applyFill="1" applyBorder="1" applyAlignment="1">
      <alignment horizontal="left"/>
    </xf>
    <xf numFmtId="0" fontId="5" fillId="2" borderId="0" xfId="0" applyFont="1" applyFill="1" applyBorder="1" applyAlignment="1"/>
    <xf numFmtId="3" fontId="3" fillId="2" borderId="0" xfId="0" applyNumberFormat="1" applyFont="1" applyFill="1" applyBorder="1" applyAlignment="1">
      <alignment horizontal="right" indent="4"/>
    </xf>
    <xf numFmtId="3" fontId="4" fillId="2" borderId="0" xfId="0" applyNumberFormat="1" applyFont="1" applyFill="1" applyBorder="1" applyAlignment="1">
      <alignment horizontal="right" indent="4"/>
    </xf>
    <xf numFmtId="3" fontId="0" fillId="2" borderId="1" xfId="0" applyNumberFormat="1" applyFill="1" applyBorder="1" applyAlignment="1">
      <alignment horizontal="right" indent="4"/>
    </xf>
    <xf numFmtId="3" fontId="4" fillId="2" borderId="1" xfId="0" applyNumberFormat="1" applyFont="1" applyFill="1" applyBorder="1" applyAlignment="1">
      <alignment horizontal="right" indent="4"/>
    </xf>
    <xf numFmtId="0" fontId="5" fillId="2" borderId="0" xfId="0" applyFont="1" applyFill="1" applyAlignment="1">
      <alignment horizontal="left" indent="3"/>
    </xf>
    <xf numFmtId="0" fontId="6" fillId="2" borderId="0" xfId="0" applyFont="1" applyFill="1" applyBorder="1" applyAlignment="1"/>
    <xf numFmtId="0" fontId="0" fillId="0" borderId="0" xfId="0" applyFill="1"/>
    <xf numFmtId="0" fontId="3" fillId="2" borderId="2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3" fontId="0" fillId="2" borderId="3" xfId="0" applyNumberFormat="1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Laureati Stranieri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16384" width="9.140625" style="1"/>
  </cols>
  <sheetData>
    <row r="1" spans="1:3" s="4" customFormat="1" ht="15" x14ac:dyDescent="0.2">
      <c r="A1" s="2" t="s">
        <v>0</v>
      </c>
      <c r="B1" s="3"/>
      <c r="C1" s="3"/>
    </row>
    <row r="2" spans="1:3" s="4" customFormat="1" ht="15" x14ac:dyDescent="0.2">
      <c r="A2" s="5" t="s">
        <v>1</v>
      </c>
      <c r="B2" s="3"/>
      <c r="C2" s="3"/>
    </row>
    <row r="3" spans="1:3" s="4" customFormat="1" ht="15" x14ac:dyDescent="0.2">
      <c r="A3" s="5"/>
      <c r="B3" s="3"/>
      <c r="C3" s="3"/>
    </row>
    <row r="4" spans="1:3" ht="12.95" customHeight="1" x14ac:dyDescent="0.2">
      <c r="A4" s="33" t="s">
        <v>2</v>
      </c>
      <c r="B4" s="34" t="s">
        <v>3</v>
      </c>
      <c r="C4" s="34"/>
    </row>
    <row r="5" spans="1:3" ht="12.95" customHeight="1" x14ac:dyDescent="0.2">
      <c r="A5" s="33"/>
      <c r="B5" s="34"/>
      <c r="C5" s="34"/>
    </row>
    <row r="6" spans="1:3" ht="12.95" customHeight="1" x14ac:dyDescent="0.2">
      <c r="A6" s="33"/>
      <c r="B6" s="35" t="s">
        <v>4</v>
      </c>
      <c r="C6" s="36" t="s">
        <v>5</v>
      </c>
    </row>
    <row r="7" spans="1:3" s="6" customFormat="1" ht="12.95" customHeight="1" x14ac:dyDescent="0.2">
      <c r="A7" s="33"/>
      <c r="B7" s="35"/>
      <c r="C7" s="36"/>
    </row>
    <row r="8" spans="1:3" s="6" customFormat="1" ht="15" customHeight="1" x14ac:dyDescent="0.2">
      <c r="A8" s="7" t="s">
        <v>6</v>
      </c>
      <c r="B8" s="8">
        <v>535</v>
      </c>
      <c r="C8" s="14">
        <v>264</v>
      </c>
    </row>
    <row r="9" spans="1:3" ht="15" customHeight="1" x14ac:dyDescent="0.2">
      <c r="A9" s="1" t="s">
        <v>7</v>
      </c>
      <c r="B9" s="8">
        <v>315</v>
      </c>
      <c r="C9" s="14">
        <v>224</v>
      </c>
    </row>
    <row r="10" spans="1:3" ht="15" customHeight="1" x14ac:dyDescent="0.2">
      <c r="A10" s="1" t="s">
        <v>8</v>
      </c>
      <c r="B10" s="8">
        <v>2747</v>
      </c>
      <c r="C10" s="14">
        <v>1342</v>
      </c>
    </row>
    <row r="11" spans="1:3" ht="15" customHeight="1" x14ac:dyDescent="0.2">
      <c r="A11" s="1" t="s">
        <v>9</v>
      </c>
      <c r="B11" s="8">
        <v>729</v>
      </c>
      <c r="C11" s="14">
        <v>684</v>
      </c>
    </row>
    <row r="12" spans="1:3" ht="15" customHeight="1" x14ac:dyDescent="0.2">
      <c r="A12" s="1" t="s">
        <v>10</v>
      </c>
      <c r="B12" s="8">
        <v>691</v>
      </c>
      <c r="C12" s="14">
        <v>481</v>
      </c>
    </row>
    <row r="13" spans="1:3" ht="15" customHeight="1" x14ac:dyDescent="0.2">
      <c r="A13" s="1" t="s">
        <v>11</v>
      </c>
      <c r="B13" s="8">
        <v>337</v>
      </c>
      <c r="C13" s="14">
        <v>39</v>
      </c>
    </row>
    <row r="14" spans="1:3" ht="15" customHeight="1" x14ac:dyDescent="0.2">
      <c r="A14" s="1" t="s">
        <v>12</v>
      </c>
      <c r="B14" s="8">
        <v>40</v>
      </c>
      <c r="C14" s="14">
        <v>14</v>
      </c>
    </row>
    <row r="15" spans="1:3" ht="15" customHeight="1" x14ac:dyDescent="0.2">
      <c r="A15" s="1" t="s">
        <v>13</v>
      </c>
      <c r="B15" s="8">
        <v>769</v>
      </c>
      <c r="C15" s="14">
        <v>470</v>
      </c>
    </row>
    <row r="16" spans="1:3" ht="15" customHeight="1" x14ac:dyDescent="0.2">
      <c r="A16" s="1" t="s">
        <v>14</v>
      </c>
      <c r="B16" s="8">
        <v>1142</v>
      </c>
      <c r="C16" s="14">
        <v>983</v>
      </c>
    </row>
    <row r="17" spans="1:3" ht="15" customHeight="1" x14ac:dyDescent="0.2">
      <c r="A17" s="1" t="s">
        <v>15</v>
      </c>
      <c r="B17" s="8">
        <v>1855</v>
      </c>
      <c r="C17" s="14">
        <v>1385</v>
      </c>
    </row>
    <row r="18" spans="1:3" ht="15" customHeight="1" x14ac:dyDescent="0.2">
      <c r="A18" s="1" t="s">
        <v>16</v>
      </c>
      <c r="B18" s="8">
        <v>2561</v>
      </c>
      <c r="C18" s="14">
        <v>1656</v>
      </c>
    </row>
    <row r="19" spans="1:3" ht="15" customHeight="1" x14ac:dyDescent="0.2">
      <c r="A19" s="1" t="s">
        <v>17</v>
      </c>
      <c r="B19" s="8">
        <v>789</v>
      </c>
      <c r="C19" s="14">
        <v>630</v>
      </c>
    </row>
    <row r="20" spans="1:3" ht="15" customHeight="1" x14ac:dyDescent="0.2">
      <c r="A20" s="1" t="s">
        <v>18</v>
      </c>
      <c r="B20" s="8">
        <v>1617</v>
      </c>
      <c r="C20" s="14">
        <v>893</v>
      </c>
    </row>
    <row r="21" spans="1:3" ht="15" customHeight="1" x14ac:dyDescent="0.2">
      <c r="A21" s="1" t="s">
        <v>19</v>
      </c>
      <c r="B21" s="8">
        <v>484</v>
      </c>
      <c r="C21" s="14">
        <v>125</v>
      </c>
    </row>
    <row r="22" spans="1:3" ht="15" customHeight="1" x14ac:dyDescent="0.2">
      <c r="A22" s="9" t="s">
        <v>20</v>
      </c>
      <c r="B22" s="10">
        <f>SUM(B8:B21)</f>
        <v>14611</v>
      </c>
      <c r="C22" s="11">
        <f>SUM(C8:C21)</f>
        <v>9190</v>
      </c>
    </row>
    <row r="23" spans="1:3" ht="15" customHeight="1" x14ac:dyDescent="0.2">
      <c r="A23" s="12"/>
      <c r="B23" s="12"/>
      <c r="C23" s="14"/>
    </row>
    <row r="24" spans="1:3" x14ac:dyDescent="0.2">
      <c r="A24" s="20" t="s">
        <v>56</v>
      </c>
      <c r="B24" s="20"/>
      <c r="C24" s="32"/>
    </row>
    <row r="25" spans="1:3" x14ac:dyDescent="0.2">
      <c r="C25" s="15"/>
    </row>
    <row r="26" spans="1:3" x14ac:dyDescent="0.2">
      <c r="A26" s="16" t="s">
        <v>22</v>
      </c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17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23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3" t="s">
        <v>2</v>
      </c>
      <c r="B4" s="34" t="s">
        <v>3</v>
      </c>
      <c r="C4" s="34"/>
    </row>
    <row r="5" spans="1:4" ht="12.95" customHeight="1" x14ac:dyDescent="0.2">
      <c r="A5" s="33"/>
      <c r="B5" s="34"/>
      <c r="C5" s="34"/>
    </row>
    <row r="6" spans="1:4" ht="12.95" customHeight="1" x14ac:dyDescent="0.2">
      <c r="A6" s="33"/>
      <c r="B6" s="35" t="s">
        <v>4</v>
      </c>
      <c r="C6" s="36" t="s">
        <v>5</v>
      </c>
    </row>
    <row r="7" spans="1:4" s="6" customFormat="1" ht="12.95" customHeight="1" x14ac:dyDescent="0.2">
      <c r="A7" s="33"/>
      <c r="B7" s="35"/>
      <c r="C7" s="36"/>
    </row>
    <row r="8" spans="1:4" s="6" customFormat="1" ht="15" customHeight="1" x14ac:dyDescent="0.2">
      <c r="A8" s="7" t="s">
        <v>6</v>
      </c>
      <c r="B8" s="8">
        <v>606</v>
      </c>
      <c r="C8" s="8">
        <v>303</v>
      </c>
      <c r="D8" s="1"/>
    </row>
    <row r="9" spans="1:4" ht="15" customHeight="1" x14ac:dyDescent="0.2">
      <c r="A9" s="1" t="s">
        <v>7</v>
      </c>
      <c r="B9" s="8">
        <v>260</v>
      </c>
      <c r="C9" s="8">
        <v>169</v>
      </c>
    </row>
    <row r="10" spans="1:4" ht="15" customHeight="1" x14ac:dyDescent="0.2">
      <c r="A10" s="1" t="s">
        <v>8</v>
      </c>
      <c r="B10" s="8">
        <v>2640</v>
      </c>
      <c r="C10" s="8">
        <v>1347</v>
      </c>
    </row>
    <row r="11" spans="1:4" ht="15" customHeight="1" x14ac:dyDescent="0.2">
      <c r="A11" s="1" t="s">
        <v>9</v>
      </c>
      <c r="B11" s="8">
        <v>745</v>
      </c>
      <c r="C11" s="8">
        <v>705</v>
      </c>
    </row>
    <row r="12" spans="1:4" ht="15" customHeight="1" x14ac:dyDescent="0.2">
      <c r="A12" s="1" t="s">
        <v>10</v>
      </c>
      <c r="B12" s="8">
        <v>688</v>
      </c>
      <c r="C12" s="8">
        <v>473</v>
      </c>
    </row>
    <row r="13" spans="1:4" ht="15" customHeight="1" x14ac:dyDescent="0.2">
      <c r="A13" s="1" t="s">
        <v>11</v>
      </c>
      <c r="B13" s="8">
        <v>283</v>
      </c>
      <c r="C13" s="8">
        <v>35</v>
      </c>
    </row>
    <row r="14" spans="1:4" ht="15" customHeight="1" x14ac:dyDescent="0.2">
      <c r="A14" s="1" t="s">
        <v>12</v>
      </c>
      <c r="B14" s="8">
        <v>36</v>
      </c>
      <c r="C14" s="8">
        <v>21</v>
      </c>
    </row>
    <row r="15" spans="1:4" ht="15" customHeight="1" x14ac:dyDescent="0.2">
      <c r="A15" s="1" t="s">
        <v>13</v>
      </c>
      <c r="B15" s="8">
        <v>685</v>
      </c>
      <c r="C15" s="8">
        <v>416</v>
      </c>
    </row>
    <row r="16" spans="1:4" ht="15" customHeight="1" x14ac:dyDescent="0.2">
      <c r="A16" s="1" t="s">
        <v>14</v>
      </c>
      <c r="B16" s="8">
        <v>1012</v>
      </c>
      <c r="C16" s="8">
        <v>848</v>
      </c>
    </row>
    <row r="17" spans="1:3" ht="15" customHeight="1" x14ac:dyDescent="0.2">
      <c r="A17" s="1" t="s">
        <v>15</v>
      </c>
      <c r="B17" s="8">
        <v>1778</v>
      </c>
      <c r="C17" s="8">
        <v>1308</v>
      </c>
    </row>
    <row r="18" spans="1:3" ht="15" customHeight="1" x14ac:dyDescent="0.2">
      <c r="A18" s="1" t="s">
        <v>16</v>
      </c>
      <c r="B18" s="8">
        <v>2548</v>
      </c>
      <c r="C18" s="8">
        <v>1604</v>
      </c>
    </row>
    <row r="19" spans="1:3" ht="15" customHeight="1" x14ac:dyDescent="0.2">
      <c r="A19" s="1" t="s">
        <v>17</v>
      </c>
      <c r="B19" s="8">
        <v>815</v>
      </c>
      <c r="C19" s="8">
        <v>643</v>
      </c>
    </row>
    <row r="20" spans="1:3" ht="15" customHeight="1" x14ac:dyDescent="0.2">
      <c r="A20" s="1" t="s">
        <v>18</v>
      </c>
      <c r="B20" s="8">
        <v>1636</v>
      </c>
      <c r="C20" s="8">
        <v>919</v>
      </c>
    </row>
    <row r="21" spans="1:3" ht="15" customHeight="1" x14ac:dyDescent="0.2">
      <c r="A21" s="1" t="s">
        <v>19</v>
      </c>
      <c r="B21" s="8">
        <v>482</v>
      </c>
      <c r="C21" s="8">
        <v>146</v>
      </c>
    </row>
    <row r="22" spans="1:3" ht="15" customHeight="1" x14ac:dyDescent="0.2">
      <c r="A22" s="9" t="s">
        <v>20</v>
      </c>
      <c r="B22" s="10">
        <v>14244</v>
      </c>
      <c r="C22" s="11">
        <v>8959</v>
      </c>
    </row>
    <row r="23" spans="1:3" ht="15" customHeight="1" x14ac:dyDescent="0.2">
      <c r="A23" s="12"/>
      <c r="B23" s="13"/>
      <c r="C23" s="14"/>
    </row>
    <row r="24" spans="1:3" x14ac:dyDescent="0.2">
      <c r="A24" s="17" t="s">
        <v>21</v>
      </c>
    </row>
    <row r="25" spans="1:3" x14ac:dyDescent="0.2">
      <c r="B25" s="15"/>
      <c r="C25" s="15"/>
    </row>
    <row r="26" spans="1:3" x14ac:dyDescent="0.2">
      <c r="A26" s="16" t="s">
        <v>22</v>
      </c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17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24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3" t="s">
        <v>2</v>
      </c>
      <c r="B4" s="34" t="s">
        <v>3</v>
      </c>
      <c r="C4" s="34"/>
    </row>
    <row r="5" spans="1:4" ht="12.95" customHeight="1" x14ac:dyDescent="0.2">
      <c r="A5" s="33"/>
      <c r="B5" s="34"/>
      <c r="C5" s="34"/>
    </row>
    <row r="6" spans="1:4" ht="12.95" customHeight="1" x14ac:dyDescent="0.2">
      <c r="A6" s="33"/>
      <c r="B6" s="35" t="s">
        <v>4</v>
      </c>
      <c r="C6" s="36" t="s">
        <v>5</v>
      </c>
    </row>
    <row r="7" spans="1:4" s="6" customFormat="1" ht="12.95" customHeight="1" x14ac:dyDescent="0.2">
      <c r="A7" s="33"/>
      <c r="B7" s="35"/>
      <c r="C7" s="36"/>
    </row>
    <row r="8" spans="1:4" s="6" customFormat="1" ht="15" customHeight="1" x14ac:dyDescent="0.2">
      <c r="A8" s="7" t="s">
        <v>6</v>
      </c>
      <c r="B8" s="18">
        <v>638</v>
      </c>
      <c r="C8" s="14">
        <v>321</v>
      </c>
      <c r="D8" s="1"/>
    </row>
    <row r="9" spans="1:4" ht="15" customHeight="1" x14ac:dyDescent="0.2">
      <c r="A9" s="1" t="s">
        <v>7</v>
      </c>
      <c r="B9" s="19">
        <v>322</v>
      </c>
      <c r="C9" s="14">
        <v>226</v>
      </c>
    </row>
    <row r="10" spans="1:4" ht="15" customHeight="1" x14ac:dyDescent="0.2">
      <c r="A10" s="1" t="s">
        <v>8</v>
      </c>
      <c r="B10" s="19">
        <v>3190</v>
      </c>
      <c r="C10" s="14">
        <v>1636</v>
      </c>
    </row>
    <row r="11" spans="1:4" ht="15" customHeight="1" x14ac:dyDescent="0.2">
      <c r="A11" s="1" t="s">
        <v>9</v>
      </c>
      <c r="B11" s="19">
        <v>665</v>
      </c>
      <c r="C11" s="14">
        <v>625</v>
      </c>
    </row>
    <row r="12" spans="1:4" ht="15" customHeight="1" x14ac:dyDescent="0.2">
      <c r="A12" s="1" t="s">
        <v>10</v>
      </c>
      <c r="B12" s="19">
        <v>665</v>
      </c>
      <c r="C12" s="14">
        <v>443</v>
      </c>
    </row>
    <row r="13" spans="1:4" ht="15" customHeight="1" x14ac:dyDescent="0.2">
      <c r="A13" s="1" t="s">
        <v>11</v>
      </c>
      <c r="B13" s="19">
        <v>192</v>
      </c>
      <c r="C13" s="14">
        <v>22</v>
      </c>
    </row>
    <row r="14" spans="1:4" ht="15" customHeight="1" x14ac:dyDescent="0.2">
      <c r="A14" s="1" t="s">
        <v>12</v>
      </c>
      <c r="B14" s="19">
        <v>28</v>
      </c>
      <c r="C14" s="14">
        <v>11</v>
      </c>
    </row>
    <row r="15" spans="1:4" ht="15" customHeight="1" x14ac:dyDescent="0.2">
      <c r="A15" s="1" t="s">
        <v>13</v>
      </c>
      <c r="B15" s="19">
        <v>748</v>
      </c>
      <c r="C15" s="14">
        <v>457</v>
      </c>
    </row>
    <row r="16" spans="1:4" ht="15" customHeight="1" x14ac:dyDescent="0.2">
      <c r="A16" s="1" t="s">
        <v>14</v>
      </c>
      <c r="B16" s="19">
        <v>1083</v>
      </c>
      <c r="C16" s="14">
        <v>931</v>
      </c>
    </row>
    <row r="17" spans="1:3" ht="15" customHeight="1" x14ac:dyDescent="0.2">
      <c r="A17" s="1" t="s">
        <v>15</v>
      </c>
      <c r="B17" s="19">
        <v>1807</v>
      </c>
      <c r="C17" s="14">
        <v>1288</v>
      </c>
    </row>
    <row r="18" spans="1:3" ht="15" customHeight="1" x14ac:dyDescent="0.2">
      <c r="A18" s="1" t="s">
        <v>16</v>
      </c>
      <c r="B18" s="19">
        <v>2516</v>
      </c>
      <c r="C18" s="14">
        <v>1567</v>
      </c>
    </row>
    <row r="19" spans="1:3" ht="15" customHeight="1" x14ac:dyDescent="0.2">
      <c r="A19" s="1" t="s">
        <v>17</v>
      </c>
      <c r="B19" s="19">
        <v>879</v>
      </c>
      <c r="C19" s="14">
        <v>703</v>
      </c>
    </row>
    <row r="20" spans="1:3" ht="15" customHeight="1" x14ac:dyDescent="0.2">
      <c r="A20" s="1" t="s">
        <v>18</v>
      </c>
      <c r="B20" s="19">
        <v>1572</v>
      </c>
      <c r="C20" s="14">
        <v>897</v>
      </c>
    </row>
    <row r="21" spans="1:3" ht="15" customHeight="1" x14ac:dyDescent="0.2">
      <c r="A21" s="1" t="s">
        <v>19</v>
      </c>
      <c r="B21" s="19">
        <v>501</v>
      </c>
      <c r="C21" s="14">
        <v>154</v>
      </c>
    </row>
    <row r="22" spans="1:3" ht="15" customHeight="1" x14ac:dyDescent="0.2">
      <c r="A22" s="9" t="s">
        <v>20</v>
      </c>
      <c r="B22" s="10">
        <f>SUM(B8:B21)</f>
        <v>14806</v>
      </c>
      <c r="C22" s="11">
        <f>SUM(C8:C21)</f>
        <v>9281</v>
      </c>
    </row>
    <row r="23" spans="1:3" ht="15" customHeight="1" x14ac:dyDescent="0.2">
      <c r="A23" s="12"/>
      <c r="B23" s="13"/>
      <c r="C23" s="14"/>
    </row>
    <row r="24" spans="1:3" x14ac:dyDescent="0.2">
      <c r="A24" s="20" t="s">
        <v>25</v>
      </c>
    </row>
    <row r="25" spans="1:3" x14ac:dyDescent="0.2">
      <c r="B25" s="15"/>
      <c r="C25" s="15"/>
    </row>
    <row r="26" spans="1:3" x14ac:dyDescent="0.2">
      <c r="A26" s="16" t="s">
        <v>22</v>
      </c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17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26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3" t="s">
        <v>2</v>
      </c>
      <c r="B4" s="34" t="s">
        <v>3</v>
      </c>
      <c r="C4" s="34"/>
    </row>
    <row r="5" spans="1:4" ht="12.95" customHeight="1" x14ac:dyDescent="0.2">
      <c r="A5" s="33"/>
      <c r="B5" s="34"/>
      <c r="C5" s="34"/>
    </row>
    <row r="6" spans="1:4" ht="12.95" customHeight="1" x14ac:dyDescent="0.2">
      <c r="A6" s="33"/>
      <c r="B6" s="35" t="s">
        <v>4</v>
      </c>
      <c r="C6" s="36" t="s">
        <v>5</v>
      </c>
    </row>
    <row r="7" spans="1:4" s="6" customFormat="1" ht="12.95" customHeight="1" x14ac:dyDescent="0.2">
      <c r="A7" s="33"/>
      <c r="B7" s="35"/>
      <c r="C7" s="36"/>
    </row>
    <row r="8" spans="1:4" s="6" customFormat="1" ht="15" customHeight="1" x14ac:dyDescent="0.2">
      <c r="A8" s="7" t="s">
        <v>27</v>
      </c>
      <c r="B8" s="18">
        <v>655</v>
      </c>
      <c r="C8" s="14">
        <v>313</v>
      </c>
      <c r="D8" s="1"/>
    </row>
    <row r="9" spans="1:4" ht="15" customHeight="1" x14ac:dyDescent="0.2">
      <c r="A9" s="1" t="s">
        <v>28</v>
      </c>
      <c r="B9" s="19">
        <v>440</v>
      </c>
      <c r="C9" s="14">
        <v>281</v>
      </c>
    </row>
    <row r="10" spans="1:4" ht="15" customHeight="1" x14ac:dyDescent="0.2">
      <c r="A10" s="1" t="s">
        <v>29</v>
      </c>
      <c r="B10" s="19">
        <v>300</v>
      </c>
      <c r="C10" s="14">
        <v>53</v>
      </c>
    </row>
    <row r="11" spans="1:4" ht="15" customHeight="1" x14ac:dyDescent="0.2">
      <c r="A11" s="1" t="s">
        <v>30</v>
      </c>
      <c r="B11" s="19">
        <v>3123</v>
      </c>
      <c r="C11" s="14">
        <v>1507</v>
      </c>
    </row>
    <row r="12" spans="1:4" ht="15" customHeight="1" x14ac:dyDescent="0.2">
      <c r="A12" s="1" t="s">
        <v>31</v>
      </c>
      <c r="B12" s="19">
        <v>583</v>
      </c>
      <c r="C12" s="14">
        <v>167</v>
      </c>
    </row>
    <row r="13" spans="1:4" ht="15" customHeight="1" x14ac:dyDescent="0.2">
      <c r="A13" s="1" t="s">
        <v>32</v>
      </c>
      <c r="B13" s="19">
        <v>692</v>
      </c>
      <c r="C13" s="14">
        <v>441</v>
      </c>
    </row>
    <row r="14" spans="1:4" ht="15" customHeight="1" x14ac:dyDescent="0.2">
      <c r="A14" s="1" t="s">
        <v>33</v>
      </c>
      <c r="B14" s="19">
        <v>617</v>
      </c>
      <c r="C14" s="14">
        <v>396</v>
      </c>
    </row>
    <row r="15" spans="1:4" ht="15" customHeight="1" x14ac:dyDescent="0.2">
      <c r="A15" s="1" t="s">
        <v>34</v>
      </c>
      <c r="B15" s="19">
        <v>29</v>
      </c>
      <c r="C15" s="14">
        <v>16</v>
      </c>
    </row>
    <row r="16" spans="1:4" ht="15" customHeight="1" x14ac:dyDescent="0.2">
      <c r="A16" s="1" t="s">
        <v>35</v>
      </c>
      <c r="B16" s="19">
        <v>676</v>
      </c>
      <c r="C16" s="14">
        <v>640</v>
      </c>
    </row>
    <row r="17" spans="1:3" ht="15" customHeight="1" x14ac:dyDescent="0.2">
      <c r="A17" s="1" t="s">
        <v>36</v>
      </c>
      <c r="B17" s="19">
        <v>1080</v>
      </c>
      <c r="C17" s="14">
        <v>691</v>
      </c>
    </row>
    <row r="18" spans="1:3" ht="15" customHeight="1" x14ac:dyDescent="0.2">
      <c r="A18" s="1" t="s">
        <v>37</v>
      </c>
      <c r="B18" s="19">
        <v>1176</v>
      </c>
      <c r="C18" s="14">
        <v>972</v>
      </c>
    </row>
    <row r="19" spans="1:3" ht="15" customHeight="1" x14ac:dyDescent="0.2">
      <c r="A19" s="1" t="s">
        <v>38</v>
      </c>
      <c r="B19" s="19">
        <v>1363</v>
      </c>
      <c r="C19" s="14">
        <v>959</v>
      </c>
    </row>
    <row r="20" spans="1:3" ht="15" customHeight="1" x14ac:dyDescent="0.2">
      <c r="A20" s="1" t="s">
        <v>39</v>
      </c>
      <c r="B20" s="19">
        <v>2273</v>
      </c>
      <c r="C20" s="14">
        <v>1602</v>
      </c>
    </row>
    <row r="21" spans="1:3" ht="15" customHeight="1" x14ac:dyDescent="0.2">
      <c r="A21" s="1" t="s">
        <v>40</v>
      </c>
      <c r="B21" s="19">
        <v>927</v>
      </c>
      <c r="C21" s="14">
        <v>700</v>
      </c>
    </row>
    <row r="22" spans="1:3" ht="15" customHeight="1" x14ac:dyDescent="0.2">
      <c r="A22" s="1" t="s">
        <v>41</v>
      </c>
      <c r="B22" s="19">
        <v>788</v>
      </c>
      <c r="C22" s="14">
        <v>275</v>
      </c>
    </row>
    <row r="23" spans="1:3" ht="15" customHeight="1" x14ac:dyDescent="0.2">
      <c r="A23" s="9" t="s">
        <v>20</v>
      </c>
      <c r="B23" s="10">
        <f>SUM(B8:B22)</f>
        <v>14722</v>
      </c>
      <c r="C23" s="11">
        <f>SUM(C8:C22)</f>
        <v>9013</v>
      </c>
    </row>
    <row r="24" spans="1:3" ht="15" customHeight="1" x14ac:dyDescent="0.2">
      <c r="A24" s="12"/>
      <c r="B24" s="13"/>
      <c r="C24" s="14"/>
    </row>
    <row r="25" spans="1:3" x14ac:dyDescent="0.2">
      <c r="A25" s="20" t="s">
        <v>42</v>
      </c>
    </row>
    <row r="26" spans="1:3" x14ac:dyDescent="0.2">
      <c r="B26" s="15"/>
      <c r="C26" s="15"/>
    </row>
    <row r="27" spans="1:3" x14ac:dyDescent="0.2">
      <c r="A27" s="16" t="s">
        <v>22</v>
      </c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17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43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3" t="s">
        <v>2</v>
      </c>
      <c r="B4" s="34" t="s">
        <v>3</v>
      </c>
      <c r="C4" s="34"/>
    </row>
    <row r="5" spans="1:4" ht="12.95" customHeight="1" x14ac:dyDescent="0.2">
      <c r="A5" s="33"/>
      <c r="B5" s="34"/>
      <c r="C5" s="34"/>
    </row>
    <row r="6" spans="1:4" ht="12.95" customHeight="1" x14ac:dyDescent="0.2">
      <c r="A6" s="33"/>
      <c r="B6" s="35" t="s">
        <v>4</v>
      </c>
      <c r="C6" s="36" t="s">
        <v>5</v>
      </c>
    </row>
    <row r="7" spans="1:4" s="6" customFormat="1" ht="12.95" customHeight="1" x14ac:dyDescent="0.2">
      <c r="A7" s="33"/>
      <c r="B7" s="35"/>
      <c r="C7" s="36"/>
    </row>
    <row r="8" spans="1:4" s="6" customFormat="1" ht="15" customHeight="1" x14ac:dyDescent="0.2">
      <c r="A8" s="7" t="s">
        <v>27</v>
      </c>
      <c r="B8" s="21">
        <v>710</v>
      </c>
      <c r="C8" s="14">
        <v>389</v>
      </c>
      <c r="D8" s="1"/>
    </row>
    <row r="9" spans="1:4" ht="15" customHeight="1" x14ac:dyDescent="0.2">
      <c r="A9" s="1" t="s">
        <v>28</v>
      </c>
      <c r="B9" s="21">
        <v>399</v>
      </c>
      <c r="C9" s="14">
        <v>253</v>
      </c>
    </row>
    <row r="10" spans="1:4" ht="15" customHeight="1" x14ac:dyDescent="0.2">
      <c r="A10" s="1" t="s">
        <v>29</v>
      </c>
      <c r="B10" s="22">
        <v>304</v>
      </c>
      <c r="C10" s="14">
        <v>55</v>
      </c>
    </row>
    <row r="11" spans="1:4" ht="15" customHeight="1" x14ac:dyDescent="0.2">
      <c r="A11" s="1" t="s">
        <v>30</v>
      </c>
      <c r="B11" s="22">
        <v>2672</v>
      </c>
      <c r="C11" s="14">
        <v>1234</v>
      </c>
    </row>
    <row r="12" spans="1:4" ht="15" customHeight="1" x14ac:dyDescent="0.2">
      <c r="A12" s="1" t="s">
        <v>31</v>
      </c>
      <c r="B12" s="22">
        <v>483</v>
      </c>
      <c r="C12" s="14">
        <v>138</v>
      </c>
    </row>
    <row r="13" spans="1:4" ht="15" customHeight="1" x14ac:dyDescent="0.2">
      <c r="A13" s="1" t="s">
        <v>32</v>
      </c>
      <c r="B13" s="22">
        <v>685</v>
      </c>
      <c r="C13" s="14">
        <v>441</v>
      </c>
    </row>
    <row r="14" spans="1:4" ht="15" customHeight="1" x14ac:dyDescent="0.2">
      <c r="A14" s="1" t="s">
        <v>33</v>
      </c>
      <c r="B14" s="22">
        <v>577</v>
      </c>
      <c r="C14" s="14">
        <v>367</v>
      </c>
    </row>
    <row r="15" spans="1:4" ht="15" customHeight="1" x14ac:dyDescent="0.2">
      <c r="A15" s="1" t="s">
        <v>34</v>
      </c>
      <c r="B15" s="22">
        <v>19</v>
      </c>
      <c r="C15" s="14">
        <v>7</v>
      </c>
    </row>
    <row r="16" spans="1:4" ht="15" customHeight="1" x14ac:dyDescent="0.2">
      <c r="A16" s="1" t="s">
        <v>35</v>
      </c>
      <c r="B16" s="22">
        <v>691</v>
      </c>
      <c r="C16" s="14">
        <v>657</v>
      </c>
    </row>
    <row r="17" spans="1:3" ht="15" customHeight="1" x14ac:dyDescent="0.2">
      <c r="A17" s="1" t="s">
        <v>36</v>
      </c>
      <c r="B17" s="22">
        <v>1124</v>
      </c>
      <c r="C17" s="14">
        <v>720</v>
      </c>
    </row>
    <row r="18" spans="1:3" ht="15" customHeight="1" x14ac:dyDescent="0.2">
      <c r="A18" s="1" t="s">
        <v>37</v>
      </c>
      <c r="B18" s="22">
        <v>891</v>
      </c>
      <c r="C18" s="14">
        <v>740</v>
      </c>
    </row>
    <row r="19" spans="1:3" ht="15" customHeight="1" x14ac:dyDescent="0.2">
      <c r="A19" s="1" t="s">
        <v>38</v>
      </c>
      <c r="B19" s="22">
        <v>1468</v>
      </c>
      <c r="C19" s="14">
        <v>997</v>
      </c>
    </row>
    <row r="20" spans="1:3" ht="15" customHeight="1" x14ac:dyDescent="0.2">
      <c r="A20" s="1" t="s">
        <v>39</v>
      </c>
      <c r="B20" s="22">
        <v>2046</v>
      </c>
      <c r="C20" s="14">
        <v>1451</v>
      </c>
    </row>
    <row r="21" spans="1:3" ht="15" customHeight="1" x14ac:dyDescent="0.2">
      <c r="A21" s="1" t="s">
        <v>40</v>
      </c>
      <c r="B21" s="22">
        <v>911</v>
      </c>
      <c r="C21" s="14">
        <v>720</v>
      </c>
    </row>
    <row r="22" spans="1:3" ht="15" customHeight="1" x14ac:dyDescent="0.2">
      <c r="A22" s="1" t="s">
        <v>41</v>
      </c>
      <c r="B22" s="22">
        <v>697</v>
      </c>
      <c r="C22" s="14">
        <v>256</v>
      </c>
    </row>
    <row r="23" spans="1:3" ht="15" customHeight="1" x14ac:dyDescent="0.2">
      <c r="A23" s="9" t="s">
        <v>20</v>
      </c>
      <c r="B23" s="10">
        <f>SUM(B8:B22)</f>
        <v>13677</v>
      </c>
      <c r="C23" s="11">
        <f>SUM(C8:C22)</f>
        <v>8425</v>
      </c>
    </row>
    <row r="24" spans="1:3" ht="15" customHeight="1" x14ac:dyDescent="0.2">
      <c r="A24" s="12"/>
      <c r="B24" s="13"/>
      <c r="C24" s="14"/>
    </row>
    <row r="25" spans="1:3" ht="12.75" customHeight="1" x14ac:dyDescent="0.2">
      <c r="A25" s="17" t="s">
        <v>44</v>
      </c>
      <c r="B25" s="23"/>
      <c r="C25" s="23"/>
    </row>
    <row r="26" spans="1:3" ht="12.75" customHeight="1" x14ac:dyDescent="0.2">
      <c r="A26" s="17"/>
      <c r="B26" s="23"/>
      <c r="C26" s="23"/>
    </row>
    <row r="27" spans="1:3" x14ac:dyDescent="0.2">
      <c r="A27" s="16" t="s">
        <v>45</v>
      </c>
    </row>
    <row r="30" spans="1:3" x14ac:dyDescent="0.2">
      <c r="B30" s="15"/>
      <c r="C30" s="15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17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46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3" t="s">
        <v>2</v>
      </c>
      <c r="B4" s="34" t="s">
        <v>3</v>
      </c>
      <c r="C4" s="34"/>
    </row>
    <row r="5" spans="1:4" ht="12.95" customHeight="1" x14ac:dyDescent="0.2">
      <c r="A5" s="33"/>
      <c r="B5" s="34"/>
      <c r="C5" s="34"/>
    </row>
    <row r="6" spans="1:4" ht="12.95" customHeight="1" x14ac:dyDescent="0.2">
      <c r="A6" s="33"/>
      <c r="B6" s="35" t="s">
        <v>4</v>
      </c>
      <c r="C6" s="36" t="s">
        <v>5</v>
      </c>
    </row>
    <row r="7" spans="1:4" s="6" customFormat="1" ht="12.95" customHeight="1" x14ac:dyDescent="0.2">
      <c r="A7" s="33"/>
      <c r="B7" s="35"/>
      <c r="C7" s="36"/>
    </row>
    <row r="8" spans="1:4" s="6" customFormat="1" ht="15" customHeight="1" x14ac:dyDescent="0.2">
      <c r="A8" s="7" t="s">
        <v>27</v>
      </c>
      <c r="B8" s="22">
        <v>611</v>
      </c>
      <c r="C8" s="14">
        <v>311</v>
      </c>
      <c r="D8" s="1"/>
    </row>
    <row r="9" spans="1:4" ht="15" customHeight="1" x14ac:dyDescent="0.2">
      <c r="A9" s="1" t="s">
        <v>47</v>
      </c>
      <c r="B9" s="21" t="s">
        <v>48</v>
      </c>
      <c r="C9" s="21" t="s">
        <v>48</v>
      </c>
    </row>
    <row r="10" spans="1:4" ht="15" customHeight="1" x14ac:dyDescent="0.2">
      <c r="A10" s="1" t="s">
        <v>28</v>
      </c>
      <c r="B10" s="22">
        <v>405</v>
      </c>
      <c r="C10" s="14">
        <v>276</v>
      </c>
    </row>
    <row r="11" spans="1:4" ht="15" customHeight="1" x14ac:dyDescent="0.2">
      <c r="A11" s="1" t="s">
        <v>29</v>
      </c>
      <c r="B11" s="22">
        <v>264</v>
      </c>
      <c r="C11" s="14">
        <v>30</v>
      </c>
    </row>
    <row r="12" spans="1:4" ht="15" customHeight="1" x14ac:dyDescent="0.2">
      <c r="A12" s="1" t="s">
        <v>30</v>
      </c>
      <c r="B12" s="22">
        <v>2448</v>
      </c>
      <c r="C12" s="14">
        <v>1136</v>
      </c>
    </row>
    <row r="13" spans="1:4" ht="15" customHeight="1" x14ac:dyDescent="0.2">
      <c r="A13" s="1" t="s">
        <v>31</v>
      </c>
      <c r="B13" s="22">
        <v>441</v>
      </c>
      <c r="C13" s="14">
        <v>129</v>
      </c>
    </row>
    <row r="14" spans="1:4" ht="15" customHeight="1" x14ac:dyDescent="0.2">
      <c r="A14" s="1" t="s">
        <v>32</v>
      </c>
      <c r="B14" s="22">
        <v>561</v>
      </c>
      <c r="C14" s="14">
        <v>384</v>
      </c>
    </row>
    <row r="15" spans="1:4" ht="15" customHeight="1" x14ac:dyDescent="0.2">
      <c r="A15" s="1" t="s">
        <v>33</v>
      </c>
      <c r="B15" s="22">
        <v>611</v>
      </c>
      <c r="C15" s="14">
        <v>414</v>
      </c>
    </row>
    <row r="16" spans="1:4" ht="15" customHeight="1" x14ac:dyDescent="0.2">
      <c r="A16" s="1" t="s">
        <v>34</v>
      </c>
      <c r="B16" s="22">
        <v>21</v>
      </c>
      <c r="C16" s="14">
        <v>10</v>
      </c>
    </row>
    <row r="17" spans="1:3" ht="15" customHeight="1" x14ac:dyDescent="0.2">
      <c r="A17" s="1" t="s">
        <v>35</v>
      </c>
      <c r="B17" s="22">
        <v>602</v>
      </c>
      <c r="C17" s="14">
        <v>564</v>
      </c>
    </row>
    <row r="18" spans="1:3" ht="15" customHeight="1" x14ac:dyDescent="0.2">
      <c r="A18" s="1" t="s">
        <v>36</v>
      </c>
      <c r="B18" s="22">
        <v>919</v>
      </c>
      <c r="C18" s="14">
        <v>577</v>
      </c>
    </row>
    <row r="19" spans="1:3" ht="15" customHeight="1" x14ac:dyDescent="0.2">
      <c r="A19" s="1" t="s">
        <v>37</v>
      </c>
      <c r="B19" s="22">
        <v>837</v>
      </c>
      <c r="C19" s="14">
        <v>698</v>
      </c>
    </row>
    <row r="20" spans="1:3" ht="15" customHeight="1" x14ac:dyDescent="0.2">
      <c r="A20" s="1" t="s">
        <v>38</v>
      </c>
      <c r="B20" s="22">
        <v>1544</v>
      </c>
      <c r="C20" s="14">
        <v>1068</v>
      </c>
    </row>
    <row r="21" spans="1:3" ht="15" customHeight="1" x14ac:dyDescent="0.2">
      <c r="A21" s="1" t="s">
        <v>39</v>
      </c>
      <c r="B21" s="22">
        <v>1846</v>
      </c>
      <c r="C21" s="14">
        <v>1308</v>
      </c>
    </row>
    <row r="22" spans="1:3" ht="15" customHeight="1" x14ac:dyDescent="0.2">
      <c r="A22" s="1" t="s">
        <v>40</v>
      </c>
      <c r="B22" s="22">
        <v>1025</v>
      </c>
      <c r="C22" s="14">
        <v>808</v>
      </c>
    </row>
    <row r="23" spans="1:3" ht="15" customHeight="1" x14ac:dyDescent="0.2">
      <c r="A23" s="1" t="s">
        <v>41</v>
      </c>
      <c r="B23" s="22">
        <v>606</v>
      </c>
      <c r="C23" s="14">
        <v>217</v>
      </c>
    </row>
    <row r="24" spans="1:3" ht="18" customHeight="1" x14ac:dyDescent="0.2">
      <c r="A24" s="9" t="s">
        <v>20</v>
      </c>
      <c r="B24" s="10">
        <v>12741</v>
      </c>
      <c r="C24" s="11">
        <v>7930</v>
      </c>
    </row>
    <row r="25" spans="1:3" ht="18" customHeight="1" x14ac:dyDescent="0.2">
      <c r="A25" s="12"/>
      <c r="B25" s="23"/>
      <c r="C25" s="23"/>
    </row>
    <row r="26" spans="1:3" ht="15.75" customHeight="1" x14ac:dyDescent="0.2">
      <c r="A26" s="24" t="s">
        <v>45</v>
      </c>
    </row>
    <row r="27" spans="1:3" x14ac:dyDescent="0.2">
      <c r="A27" s="25"/>
    </row>
    <row r="31" spans="1:3" x14ac:dyDescent="0.2">
      <c r="B31" s="15"/>
      <c r="C31" s="15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17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49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3" t="s">
        <v>2</v>
      </c>
      <c r="B4" s="34" t="s">
        <v>3</v>
      </c>
      <c r="C4" s="34"/>
    </row>
    <row r="5" spans="1:4" ht="12.95" customHeight="1" x14ac:dyDescent="0.2">
      <c r="A5" s="33"/>
      <c r="B5" s="34"/>
      <c r="C5" s="34"/>
    </row>
    <row r="6" spans="1:4" ht="12.95" customHeight="1" x14ac:dyDescent="0.2">
      <c r="A6" s="33"/>
      <c r="B6" s="35" t="s">
        <v>4</v>
      </c>
      <c r="C6" s="36" t="s">
        <v>5</v>
      </c>
    </row>
    <row r="7" spans="1:4" s="6" customFormat="1" ht="12.95" customHeight="1" x14ac:dyDescent="0.2">
      <c r="A7" s="33"/>
      <c r="B7" s="35"/>
      <c r="C7" s="36"/>
    </row>
    <row r="8" spans="1:4" s="6" customFormat="1" ht="15" customHeight="1" x14ac:dyDescent="0.2">
      <c r="A8" s="7" t="s">
        <v>27</v>
      </c>
      <c r="B8" s="26">
        <v>591</v>
      </c>
      <c r="C8" s="27">
        <v>308</v>
      </c>
      <c r="D8" s="1"/>
    </row>
    <row r="9" spans="1:4" ht="15" customHeight="1" x14ac:dyDescent="0.2">
      <c r="A9" s="1" t="s">
        <v>47</v>
      </c>
      <c r="B9" s="26">
        <v>2</v>
      </c>
      <c r="C9" s="27">
        <v>0</v>
      </c>
    </row>
    <row r="10" spans="1:4" ht="15" customHeight="1" x14ac:dyDescent="0.2">
      <c r="A10" s="1" t="s">
        <v>28</v>
      </c>
      <c r="B10" s="26">
        <v>403</v>
      </c>
      <c r="C10" s="27">
        <v>262</v>
      </c>
    </row>
    <row r="11" spans="1:4" ht="15" customHeight="1" x14ac:dyDescent="0.2">
      <c r="A11" s="1" t="s">
        <v>29</v>
      </c>
      <c r="B11" s="26">
        <v>286</v>
      </c>
      <c r="C11" s="27">
        <v>44</v>
      </c>
    </row>
    <row r="12" spans="1:4" ht="15" customHeight="1" x14ac:dyDescent="0.2">
      <c r="A12" s="1" t="s">
        <v>30</v>
      </c>
      <c r="B12" s="26">
        <v>2369</v>
      </c>
      <c r="C12" s="27">
        <v>1150</v>
      </c>
    </row>
    <row r="13" spans="1:4" ht="15" customHeight="1" x14ac:dyDescent="0.2">
      <c r="A13" s="1" t="s">
        <v>31</v>
      </c>
      <c r="B13" s="26">
        <v>541</v>
      </c>
      <c r="C13" s="27">
        <v>164</v>
      </c>
    </row>
    <row r="14" spans="1:4" ht="15" customHeight="1" x14ac:dyDescent="0.2">
      <c r="A14" s="1" t="s">
        <v>32</v>
      </c>
      <c r="B14" s="26">
        <v>515</v>
      </c>
      <c r="C14" s="27">
        <v>336</v>
      </c>
    </row>
    <row r="15" spans="1:4" ht="15" customHeight="1" x14ac:dyDescent="0.2">
      <c r="A15" s="1" t="s">
        <v>33</v>
      </c>
      <c r="B15" s="26">
        <v>682</v>
      </c>
      <c r="C15" s="27">
        <v>439</v>
      </c>
    </row>
    <row r="16" spans="1:4" ht="15" customHeight="1" x14ac:dyDescent="0.2">
      <c r="A16" s="1" t="s">
        <v>34</v>
      </c>
      <c r="B16" s="26">
        <v>23</v>
      </c>
      <c r="C16" s="27">
        <v>12</v>
      </c>
    </row>
    <row r="17" spans="1:3" ht="15" customHeight="1" x14ac:dyDescent="0.2">
      <c r="A17" s="1" t="s">
        <v>35</v>
      </c>
      <c r="B17" s="26">
        <v>593</v>
      </c>
      <c r="C17" s="27">
        <v>559</v>
      </c>
    </row>
    <row r="18" spans="1:3" ht="15" customHeight="1" x14ac:dyDescent="0.2">
      <c r="A18" s="1" t="s">
        <v>36</v>
      </c>
      <c r="B18" s="26">
        <v>887</v>
      </c>
      <c r="C18" s="27">
        <v>564</v>
      </c>
    </row>
    <row r="19" spans="1:3" ht="15" customHeight="1" x14ac:dyDescent="0.2">
      <c r="A19" s="1" t="s">
        <v>37</v>
      </c>
      <c r="B19" s="26">
        <v>826</v>
      </c>
      <c r="C19" s="27">
        <v>668</v>
      </c>
    </row>
    <row r="20" spans="1:3" ht="15" customHeight="1" x14ac:dyDescent="0.2">
      <c r="A20" s="1" t="s">
        <v>38</v>
      </c>
      <c r="B20" s="26">
        <v>1406</v>
      </c>
      <c r="C20" s="27">
        <v>995</v>
      </c>
    </row>
    <row r="21" spans="1:3" ht="15" customHeight="1" x14ac:dyDescent="0.2">
      <c r="A21" s="1" t="s">
        <v>39</v>
      </c>
      <c r="B21" s="26">
        <v>1631</v>
      </c>
      <c r="C21" s="27">
        <v>1130</v>
      </c>
    </row>
    <row r="22" spans="1:3" ht="15" customHeight="1" x14ac:dyDescent="0.2">
      <c r="A22" s="1" t="s">
        <v>40</v>
      </c>
      <c r="B22" s="26">
        <v>1035</v>
      </c>
      <c r="C22" s="27">
        <v>824</v>
      </c>
    </row>
    <row r="23" spans="1:3" ht="15" customHeight="1" x14ac:dyDescent="0.2">
      <c r="A23" s="1" t="s">
        <v>41</v>
      </c>
      <c r="B23" s="26">
        <v>594</v>
      </c>
      <c r="C23" s="27">
        <v>207</v>
      </c>
    </row>
    <row r="24" spans="1:3" ht="18" customHeight="1" x14ac:dyDescent="0.2">
      <c r="A24" s="9" t="s">
        <v>20</v>
      </c>
      <c r="B24" s="28">
        <v>12384</v>
      </c>
      <c r="C24" s="29">
        <v>7662</v>
      </c>
    </row>
    <row r="25" spans="1:3" ht="18" customHeight="1" x14ac:dyDescent="0.2">
      <c r="A25" s="12"/>
      <c r="B25" s="23"/>
      <c r="C25" s="23"/>
    </row>
    <row r="26" spans="1:3" x14ac:dyDescent="0.2">
      <c r="A26" s="16" t="s">
        <v>50</v>
      </c>
    </row>
    <row r="27" spans="1:3" x14ac:dyDescent="0.2">
      <c r="A27" s="30" t="s">
        <v>51</v>
      </c>
    </row>
    <row r="28" spans="1:3" x14ac:dyDescent="0.2">
      <c r="A28" s="30"/>
    </row>
    <row r="29" spans="1:3" ht="15.75" customHeight="1" x14ac:dyDescent="0.2">
      <c r="A29" s="24" t="s">
        <v>45</v>
      </c>
    </row>
    <row r="30" spans="1:3" x14ac:dyDescent="0.2">
      <c r="A30" s="25"/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RowHeight="12.75" x14ac:dyDescent="0.2"/>
  <cols>
    <col min="1" max="1" width="34.42578125" style="1" customWidth="1"/>
    <col min="2" max="2" width="16.42578125" style="1" customWidth="1"/>
    <col min="3" max="3" width="15" style="1" customWidth="1"/>
    <col min="4" max="4" width="33.140625" style="1" customWidth="1"/>
    <col min="5" max="16384" width="9.140625" style="1"/>
  </cols>
  <sheetData>
    <row r="1" spans="1:4" s="4" customFormat="1" ht="15" x14ac:dyDescent="0.2">
      <c r="A1" s="2" t="s">
        <v>0</v>
      </c>
      <c r="B1" s="3"/>
      <c r="C1" s="3"/>
    </row>
    <row r="2" spans="1:4" s="4" customFormat="1" ht="15" x14ac:dyDescent="0.2">
      <c r="A2" s="5" t="s">
        <v>52</v>
      </c>
      <c r="B2" s="3"/>
      <c r="C2" s="3"/>
    </row>
    <row r="3" spans="1:4" s="4" customFormat="1" ht="15" x14ac:dyDescent="0.2">
      <c r="A3" s="5"/>
      <c r="B3" s="3"/>
      <c r="C3" s="3"/>
    </row>
    <row r="4" spans="1:4" ht="12.95" customHeight="1" x14ac:dyDescent="0.2">
      <c r="A4" s="37" t="s">
        <v>2</v>
      </c>
      <c r="B4" s="34" t="s">
        <v>53</v>
      </c>
      <c r="C4" s="34"/>
    </row>
    <row r="5" spans="1:4" ht="12.95" customHeight="1" x14ac:dyDescent="0.2">
      <c r="A5" s="37"/>
      <c r="B5" s="34"/>
      <c r="C5" s="34"/>
    </row>
    <row r="6" spans="1:4" ht="12.95" customHeight="1" x14ac:dyDescent="0.2">
      <c r="A6" s="37"/>
      <c r="B6" s="38" t="s">
        <v>4</v>
      </c>
      <c r="C6" s="36" t="s">
        <v>5</v>
      </c>
    </row>
    <row r="7" spans="1:4" s="6" customFormat="1" ht="12.95" customHeight="1" x14ac:dyDescent="0.2">
      <c r="A7" s="37"/>
      <c r="B7" s="38"/>
      <c r="C7" s="36"/>
    </row>
    <row r="8" spans="1:4" s="6" customFormat="1" ht="15" customHeight="1" x14ac:dyDescent="0.2">
      <c r="A8" s="7" t="s">
        <v>27</v>
      </c>
      <c r="B8" s="26">
        <v>551</v>
      </c>
      <c r="C8" s="27">
        <v>296</v>
      </c>
      <c r="D8" s="1"/>
    </row>
    <row r="9" spans="1:4" ht="15" customHeight="1" x14ac:dyDescent="0.2">
      <c r="A9" s="1" t="s">
        <v>47</v>
      </c>
      <c r="B9" s="26">
        <v>2</v>
      </c>
      <c r="C9" s="27">
        <v>0</v>
      </c>
    </row>
    <row r="10" spans="1:4" ht="15" customHeight="1" x14ac:dyDescent="0.2">
      <c r="A10" s="1" t="s">
        <v>28</v>
      </c>
      <c r="B10" s="26">
        <v>386</v>
      </c>
      <c r="C10" s="27">
        <v>262</v>
      </c>
    </row>
    <row r="11" spans="1:4" ht="15" customHeight="1" x14ac:dyDescent="0.2">
      <c r="A11" s="1" t="s">
        <v>29</v>
      </c>
      <c r="B11" s="26">
        <v>163</v>
      </c>
      <c r="C11" s="27">
        <v>24</v>
      </c>
    </row>
    <row r="12" spans="1:4" ht="15" customHeight="1" x14ac:dyDescent="0.2">
      <c r="A12" s="1" t="s">
        <v>30</v>
      </c>
      <c r="B12" s="26">
        <v>2507</v>
      </c>
      <c r="C12" s="27">
        <v>1167</v>
      </c>
    </row>
    <row r="13" spans="1:4" ht="15" customHeight="1" x14ac:dyDescent="0.2">
      <c r="A13" s="1" t="s">
        <v>31</v>
      </c>
      <c r="B13" s="26">
        <v>470</v>
      </c>
      <c r="C13" s="27">
        <v>152</v>
      </c>
    </row>
    <row r="14" spans="1:4" ht="15" customHeight="1" x14ac:dyDescent="0.2">
      <c r="A14" s="1" t="s">
        <v>32</v>
      </c>
      <c r="B14" s="26">
        <v>480</v>
      </c>
      <c r="C14" s="27">
        <v>277</v>
      </c>
    </row>
    <row r="15" spans="1:4" ht="15" customHeight="1" x14ac:dyDescent="0.2">
      <c r="A15" s="1" t="s">
        <v>33</v>
      </c>
      <c r="B15" s="26">
        <v>666</v>
      </c>
      <c r="C15" s="27">
        <v>433</v>
      </c>
    </row>
    <row r="16" spans="1:4" ht="15" customHeight="1" x14ac:dyDescent="0.2">
      <c r="A16" s="1" t="s">
        <v>34</v>
      </c>
      <c r="B16" s="26">
        <v>33</v>
      </c>
      <c r="C16" s="27">
        <v>22</v>
      </c>
    </row>
    <row r="17" spans="1:3" ht="15" customHeight="1" x14ac:dyDescent="0.2">
      <c r="A17" s="1" t="s">
        <v>35</v>
      </c>
      <c r="B17" s="26">
        <v>645</v>
      </c>
      <c r="C17" s="27">
        <v>608</v>
      </c>
    </row>
    <row r="18" spans="1:3" ht="15" customHeight="1" x14ac:dyDescent="0.2">
      <c r="A18" s="1" t="s">
        <v>36</v>
      </c>
      <c r="B18" s="26">
        <v>974</v>
      </c>
      <c r="C18" s="27">
        <v>641</v>
      </c>
    </row>
    <row r="19" spans="1:3" ht="15" customHeight="1" x14ac:dyDescent="0.2">
      <c r="A19" s="1" t="s">
        <v>37</v>
      </c>
      <c r="B19" s="26">
        <v>754</v>
      </c>
      <c r="C19" s="27">
        <v>652</v>
      </c>
    </row>
    <row r="20" spans="1:3" ht="15" customHeight="1" x14ac:dyDescent="0.2">
      <c r="A20" s="1" t="s">
        <v>38</v>
      </c>
      <c r="B20" s="26">
        <v>1478</v>
      </c>
      <c r="C20" s="27">
        <v>1020</v>
      </c>
    </row>
    <row r="21" spans="1:3" ht="15" customHeight="1" x14ac:dyDescent="0.2">
      <c r="A21" s="1" t="s">
        <v>39</v>
      </c>
      <c r="B21" s="26">
        <v>1551</v>
      </c>
      <c r="C21" s="27">
        <v>1085</v>
      </c>
    </row>
    <row r="22" spans="1:3" ht="15" customHeight="1" x14ac:dyDescent="0.2">
      <c r="A22" s="1" t="s">
        <v>40</v>
      </c>
      <c r="B22" s="26">
        <v>1023</v>
      </c>
      <c r="C22" s="27">
        <v>814</v>
      </c>
    </row>
    <row r="23" spans="1:3" ht="15" customHeight="1" x14ac:dyDescent="0.2">
      <c r="A23" s="1" t="s">
        <v>41</v>
      </c>
      <c r="B23" s="26">
        <v>551</v>
      </c>
      <c r="C23" s="27">
        <v>211</v>
      </c>
    </row>
    <row r="24" spans="1:3" ht="18" customHeight="1" x14ac:dyDescent="0.2">
      <c r="A24" s="9" t="s">
        <v>20</v>
      </c>
      <c r="B24" s="28">
        <v>12234</v>
      </c>
      <c r="C24" s="29">
        <v>7664</v>
      </c>
    </row>
    <row r="26" spans="1:3" x14ac:dyDescent="0.2">
      <c r="A26" s="31" t="s">
        <v>54</v>
      </c>
    </row>
    <row r="27" spans="1:3" x14ac:dyDescent="0.2">
      <c r="A27" s="25" t="s">
        <v>55</v>
      </c>
    </row>
  </sheetData>
  <sheetProtection selectLockedCells="1" selectUnlockedCells="1"/>
  <mergeCells count="4">
    <mergeCell ref="A4:A7"/>
    <mergeCell ref="B4:C5"/>
    <mergeCell ref="B6:B7"/>
    <mergeCell ref="C6:C7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2024-12-16T16:29:43Z</dcterms:created>
  <dcterms:modified xsi:type="dcterms:W3CDTF">2024-12-16T16:29:43Z</dcterms:modified>
</cp:coreProperties>
</file>