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6"/>
  </bookViews>
  <sheets>
    <sheet name="1. Selezione del candidato" sheetId="1" state="visible" r:id="rId3"/>
    <sheet name="SR1" sheetId="2" state="visible" r:id="rId4"/>
    <sheet name="SR2" sheetId="3" state="visible" r:id="rId5"/>
    <sheet name="SR3" sheetId="4" state="visible" r:id="rId6"/>
    <sheet name="2. Attuazione e verifica" sheetId="5" state="visible" r:id="rId7"/>
    <sheet name="IR1" sheetId="6" state="visible" r:id="rId8"/>
    <sheet name="IR2" sheetId="7" state="visible" r:id="rId9"/>
    <sheet name="IR3" sheetId="8" state="visible" r:id="rId10"/>
    <sheet name="IR4" sheetId="9" state="visible" r:id="rId11"/>
    <sheet name="IR5" sheetId="10" state="visible" r:id="rId12"/>
    <sheet name="IR6" sheetId="11" state="visible" r:id="rId13"/>
    <sheet name="IR7" sheetId="12" state="visible" r:id="rId14"/>
    <sheet name="IR8" sheetId="13" state="visible" r:id="rId15"/>
    <sheet name="3. Certificazione e pagamenti" sheetId="14" state="visible" r:id="rId16"/>
    <sheet name="CR1" sheetId="15" state="visible" r:id="rId17"/>
    <sheet name="CR2" sheetId="16" state="visible" r:id="rId18"/>
    <sheet name="CR3" sheetId="17" state="visible" r:id="rId19"/>
    <sheet name="CR4" sheetId="18" state="visible" r:id="rId20"/>
    <sheet name="4. Aggiudicazione diretta" sheetId="19" state="visible" r:id="rId21"/>
    <sheet name="PR1" sheetId="20" state="visible" r:id="rId22"/>
    <sheet name="PR2" sheetId="21" state="visible" r:id="rId23"/>
    <sheet name="PR3" sheetId="22" state="visible" r:id="rId24"/>
  </sheets>
  <definedNames>
    <definedName function="false" hidden="false" localSheetId="0" name="_xlnm.Print_Area" vbProcedure="false">'1. Selezione del candidato'!$A$1:$G$9</definedName>
    <definedName function="false" hidden="false" localSheetId="4" name="_xlnm.Print_Area" vbProcedure="false">'2. Attuazione e verifica'!$A$1:$H$88</definedName>
    <definedName function="false" hidden="false" localSheetId="13" name="_xlnm.Print_Area" vbProcedure="false">'3. Certificazione e pagamenti'!$A$1:$G$9</definedName>
    <definedName function="false" hidden="false" localSheetId="18" name="_xlnm.Print_Area" vbProcedure="false">'4. Aggiudicazione diretta'!$A$1:$J$8</definedName>
    <definedName function="false" hidden="false" localSheetId="14" name="_xlnm.Print_Area" vbProcedure="false">CR1!$A$1:$M$27</definedName>
    <definedName function="false" hidden="false" localSheetId="15" name="_xlnm.Print_Area" vbProcedure="false">CR2!$A$1:$M$27</definedName>
    <definedName function="false" hidden="false" localSheetId="16" name="_xlnm.Print_Area" vbProcedure="false">CR3!$A$1:$M$19</definedName>
    <definedName function="false" hidden="false" localSheetId="17" name="_xlnm.Print_Area" vbProcedure="false">CR4!$A$1:$M$26</definedName>
    <definedName function="false" hidden="false" localSheetId="5" name="_xlnm.Print_Area" vbProcedure="false">IR1!$A$1:$M$26</definedName>
    <definedName function="false" hidden="false" localSheetId="6" name="_xlnm.Print_Area" vbProcedure="false">IR2!$A$1:$M$23</definedName>
    <definedName function="false" hidden="false" localSheetId="7" name="_xlnm.Print_Area" vbProcedure="false">IR3!$A$1:$M$22</definedName>
    <definedName function="false" hidden="false" localSheetId="8" name="_xlnm.Print_Area" vbProcedure="false">IR4!$A$1:$M$24</definedName>
    <definedName function="false" hidden="false" localSheetId="9" name="_xlnm.Print_Area" vbProcedure="false">IR5!$A$1:$M$16</definedName>
    <definedName function="false" hidden="false" localSheetId="10" name="_xlnm.Print_Area" vbProcedure="false">IR6!$A$1:$M$22</definedName>
    <definedName function="false" hidden="false" localSheetId="11" name="_xlnm.Print_Area" vbProcedure="false">IR7!$A$1:$M$31</definedName>
    <definedName function="false" hidden="false" localSheetId="12" name="_xlnm.Print_Area" vbProcedure="false">IR8!$A$1:$M$25</definedName>
    <definedName function="false" hidden="false" localSheetId="19" name="_xlnm.Print_Area" vbProcedure="false">PR1!$A$1:$M$30</definedName>
    <definedName function="false" hidden="false" localSheetId="20" name="_xlnm.Print_Area" vbProcedure="false">PR2!$A$1:$M$31</definedName>
    <definedName function="false" hidden="false" localSheetId="21" name="_xlnm.Print_Area" vbProcedure="false">PR3!$A$1:$M$30</definedName>
    <definedName function="false" hidden="false" localSheetId="1" name="_xlnm.Print_Area" vbProcedure="false">SR1!$A$1:$M$21</definedName>
    <definedName function="false" hidden="false" localSheetId="2" name="_xlnm.Print_Area" vbProcedure="false">SR2!$A$1:$M$17</definedName>
    <definedName function="false" hidden="false" localSheetId="3" name="_xlnm.Print_Area" vbProcedure="false">SR3!$A$1:$M$18</definedName>
    <definedName function="false" hidden="false" name="negative" vbProcedure="false">SR1!$C$44:$C$48</definedName>
    <definedName function="false" hidden="false" name="positive" vbProcedure="false">SR1!$B$44:$B$48</definedName>
    <definedName function="false" hidden="false" name="Risk_Likelihood__GROSS" vbProcedure="false">#REF!</definedName>
    <definedName function="false" hidden="false" localSheetId="0" name="Z_35173F07_2845_43C5_9AAA_EA2DF91EC926__wvu_Rows" vbProcedure="false">'1. Selezione del candidato'!$30:$31,'1. Selezione del candidato'!$46:$67</definedName>
    <definedName function="false" hidden="false" localSheetId="0" name="_xlnm.Print_Area" vbProcedure="false">'1. Selezione del candidato'!$A$1:$G$8</definedName>
    <definedName function="false" hidden="false" localSheetId="0" name="_xlnm.Print_Area_0_0" vbProcedure="false">'1. Selezione del candidato'!$A$1:$G$7</definedName>
    <definedName function="false" hidden="false" localSheetId="1" name="Z_35173F07_2845_43C5_9AAA_EA2DF91EC926__wvu_PrintArea" vbProcedure="false">SR1!$A$1:$M$20</definedName>
    <definedName function="false" hidden="false" localSheetId="2" name="Z_35173F07_2845_43C5_9AAA_EA2DF91EC926__wvu_PrintArea" vbProcedure="false">SR2!$A$1:$M$17</definedName>
    <definedName function="false" hidden="false" localSheetId="4" name="Z_35173F07_2845_43C5_9AAA_EA2DF91EC926__wvu_PrintArea" vbProcedure="false">'2. Attuazione e verifica'!$A$1:$H$18</definedName>
    <definedName function="false" hidden="false" localSheetId="4" name="Z_35173F07_2845_43C5_9AAA_EA2DF91EC926__wvu_Rows" vbProcedure="false">'2. Attuazione e verifica'!$35:$36,'2. Attuazione e verifica'!$63:$84</definedName>
    <definedName function="false" hidden="false" localSheetId="4" name="_xlnm.Print_Area" vbProcedure="false">'2. Attuazione e verifica'!$A$1:$H$19</definedName>
    <definedName function="false" hidden="false" localSheetId="5" name="Z_35173F07_2845_43C5_9AAA_EA2DF91EC926__wvu_PrintArea" vbProcedure="false">IR1!$A$1:$M$26</definedName>
    <definedName function="false" hidden="false" localSheetId="5" name="_xlnm.Print_Area" vbProcedure="false">IR1!$A$1:$M$27</definedName>
    <definedName function="false" hidden="false" localSheetId="5" name="_xlnm.Print_Area_0_0" vbProcedure="false">IR1!$A$1:$M$24</definedName>
    <definedName function="false" hidden="false" localSheetId="6" name="Z_35173F07_2845_43C5_9AAA_EA2DF91EC926__wvu_PrintArea" vbProcedure="false">IR2!$A$1:$M$23</definedName>
    <definedName function="false" hidden="false" localSheetId="7" name="Z_35173F07_2845_43C5_9AAA_EA2DF91EC926__wvu_PrintArea" vbProcedure="false">IR3!$A$1:$M$22</definedName>
    <definedName function="false" hidden="false" localSheetId="7" name="_xlnm.Print_Area" vbProcedure="false">IR3!$A$1:$M$23</definedName>
    <definedName function="false" hidden="false" localSheetId="8" name="Z_35173F07_2845_43C5_9AAA_EA2DF91EC926__wvu_PrintArea" vbProcedure="false">IR4!$A$1:$M$24</definedName>
    <definedName function="false" hidden="false" localSheetId="8" name="_xlnm.Print_Area" vbProcedure="false">IR4!$A$1:$M$22</definedName>
    <definedName function="false" hidden="false" localSheetId="9" name="Z_35173F07_2845_43C5_9AAA_EA2DF91EC926__wvu_PrintArea" vbProcedure="false">IR5!$A$1:$M$15</definedName>
    <definedName function="false" hidden="false" localSheetId="9" name="_xlnm.Print_Area" vbProcedure="false">IR5!$A$1:$M$18</definedName>
    <definedName function="false" hidden="false" localSheetId="9" name="_xlnm.Print_Area_0_0" vbProcedure="false">IR5!$A$1:$M$15</definedName>
    <definedName function="false" hidden="false" localSheetId="10" name="Z_35173F07_2845_43C5_9AAA_EA2DF91EC926__wvu_PrintArea" vbProcedure="false">IR6!$A$1:$M$22</definedName>
    <definedName function="false" hidden="false" localSheetId="10" name="_xlnm.Print_Area" vbProcedure="false">IR6!$A$1:$M$21</definedName>
    <definedName function="false" hidden="false" localSheetId="11" name="Z_35173F07_2845_43C5_9AAA_EA2DF91EC926__wvu_PrintArea" vbProcedure="false">IR7!$A$1:$M$31</definedName>
    <definedName function="false" hidden="false" localSheetId="11" name="_xlnm.Print_Area" vbProcedure="false">IR7!$A$1:$M$30</definedName>
    <definedName function="false" hidden="false" localSheetId="12" name="Z_35173F07_2845_43C5_9AAA_EA2DF91EC926__wvu_PrintArea" vbProcedure="false">IR8!$A$1:$M$25</definedName>
    <definedName function="false" hidden="false" localSheetId="12" name="_xlnm.Print_Area" vbProcedure="false">IR8!$A$1:$M$24</definedName>
    <definedName function="false" hidden="false" localSheetId="13" name="Z_35173F07_2845_43C5_9AAA_EA2DF91EC926__wvu_PrintArea" vbProcedure="false">'3. Certificazione e pagamenti'!$A$1:$G$9</definedName>
    <definedName function="false" hidden="false" localSheetId="13" name="Z_35173F07_2845_43C5_9AAA_EA2DF91EC926__wvu_Rows" vbProcedure="false">'3. Certificazione e pagamenti'!$34:$35</definedName>
    <definedName function="false" hidden="false" localSheetId="13" name="_xlnm.Print_Area" vbProcedure="false">'3. Certificazione e pagamenti'!$A$1:$G$10</definedName>
    <definedName function="false" hidden="false" localSheetId="14" name="Z_35173F07_2845_43C5_9AAA_EA2DF91EC926__wvu_PrintArea" vbProcedure="false">CR1!$A$1:$M$27</definedName>
    <definedName function="false" hidden="false" localSheetId="14" name="_xlnm.Print_Area" vbProcedure="false">CR1!$A$1:$M$28</definedName>
    <definedName function="false" hidden="false" localSheetId="15" name="Z_35173F07_2845_43C5_9AAA_EA2DF91EC926__wvu_PrintArea" vbProcedure="false">CR2!$A$1:$M$27</definedName>
    <definedName function="false" hidden="false" localSheetId="15" name="_xlnm.Print_Area" vbProcedure="false">CR2!$A$1:$M$26</definedName>
    <definedName function="false" hidden="false" localSheetId="16" name="Z_35173F07_2845_43C5_9AAA_EA2DF91EC926__wvu_PrintArea" vbProcedure="false">CR3!$A$1:$M$19</definedName>
    <definedName function="false" hidden="false" localSheetId="16" name="_xlnm.Print_Area" vbProcedure="false">CR3!$A$1:$M$20</definedName>
    <definedName function="false" hidden="false" localSheetId="17" name="Z_35173F07_2845_43C5_9AAA_EA2DF91EC926__wvu_PrintArea" vbProcedure="false">CR4!$A$1:$M$26</definedName>
    <definedName function="false" hidden="false" localSheetId="17" name="_xlnm.Print_Area" vbProcedure="false">CR4!$A$1:$M$27</definedName>
    <definedName function="false" hidden="false" localSheetId="18" name="Z_35173F07_2845_43C5_9AAA_EA2DF91EC926__wvu_PrintArea" vbProcedure="false">'4. Aggiudicazione diretta'!$A$1:$J$8</definedName>
    <definedName function="false" hidden="false" localSheetId="18" name="Z_35173F07_2845_43C5_9AAA_EA2DF91EC926__wvu_Rows" vbProcedure="false">'4. Aggiudicazione diretta'!$20:$21,'4. Aggiudicazione diretta'!$27:$48</definedName>
    <definedName function="false" hidden="false" localSheetId="18" name="_xlnm.Print_Area" vbProcedure="false">'4. Aggiudicazione diretta'!$A$1:$H$8</definedName>
    <definedName function="false" hidden="false" localSheetId="19" name="Z_35173F07_2845_43C5_9AAA_EA2DF91EC926__wvu_PrintArea" vbProcedure="false">PR1!$A$1:$M$30</definedName>
    <definedName function="false" hidden="false" localSheetId="19" name="_xlnm.Print_Area" vbProcedure="false">PR1!$A$1:$M$31</definedName>
    <definedName function="false" hidden="false" localSheetId="20" name="Z_35173F07_2845_43C5_9AAA_EA2DF91EC926__wvu_PrintArea" vbProcedure="false">PR2!$A$1:$M$31</definedName>
    <definedName function="false" hidden="false" localSheetId="21" name="Z_35173F07_2845_43C5_9AAA_EA2DF91EC926__wvu_PrintArea" vbProcedure="false">PR3!$A$1:$M$30</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<sst xmlns="http://schemas.openxmlformats.org/spreadsheetml/2006/main" count="1304" uniqueCount="311">
  <si>
    <r>
      <rPr>
        <b val="true"/>
        <sz val="20"/>
        <color rgb="FF000000"/>
        <rFont val="Arial"/>
        <family val="2"/>
        <charset val="1"/>
      </rPr>
      <t xml:space="preserve">1: VALUTAZIONE DELL'ESPOSIZIONE A RISCHI DI FRODE SPECIFICI - </t>
    </r>
    <r>
      <rPr>
        <b val="true"/>
        <u val="single"/>
        <sz val="20"/>
        <color rgb="FF000000"/>
        <rFont val="Arial"/>
        <family val="2"/>
        <charset val="1"/>
      </rPr>
      <t xml:space="preserve">SELEZIONE DEI CANDIDATI</t>
    </r>
    <r>
      <rPr>
        <b val="true"/>
        <sz val="20"/>
        <color rgb="FF000000"/>
        <rFont val="Arial"/>
        <family val="2"/>
        <charset val="1"/>
      </rPr>
      <t xml:space="preserve"> DA PARTE DELLE AUTORITÀ DI GESTIONE</t>
    </r>
  </si>
  <si>
    <t xml:space="preserve">DESCRIZIONE DEL RISCHIO</t>
  </si>
  <si>
    <t xml:space="preserve">Rif. rischio</t>
  </si>
  <si>
    <t xml:space="preserve">Rischio</t>
  </si>
  <si>
    <t xml:space="preserve">Descrizione del rischio</t>
  </si>
  <si>
    <t xml:space="preserve">Chi è esposto al rischio? 
(Autorità di gestione (AG) / Organismi di attuazione (OA) / Autorità con Funzione Contabile (OFC) / Beneficiari (BF) / Terzi</t>
  </si>
  <si>
    <t xml:space="preserve">Il rischio è interno (nell'ambito delle AG), esterno o frutto di collusione?</t>
  </si>
  <si>
    <t xml:space="preserve">Il rischio riguarda la sua Autorità di gestione?</t>
  </si>
  <si>
    <t xml:space="preserve">Motivare la risposta, se negativa </t>
  </si>
  <si>
    <t xml:space="preserve">SR1</t>
  </si>
  <si>
    <t xml:space="preserve">Conflitti di interesse nel comitato di valutazione</t>
  </si>
  <si>
    <t xml:space="preserve">I membri del comitato di valutazione dell'AG influenzano deliberatamente la valutazione e la selezione dei candidati per favorire uno di loro attraverso un trattamento compiacente nei confronti della sua candidatura in fase di valutazione o esercitando pressioni su altri membri della giuria </t>
  </si>
  <si>
    <t xml:space="preserve">Autorità di gestione e beneficiari</t>
  </si>
  <si>
    <t xml:space="preserve">Interno / Collusione</t>
  </si>
  <si>
    <t xml:space="preserve">Y</t>
  </si>
  <si>
    <t xml:space="preserve">SR2</t>
  </si>
  <si>
    <t xml:space="preserve">False dichiarazioni da parte dei candidati</t>
  </si>
  <si>
    <t xml:space="preserve">I candidati dichiarano il falso nella domanda, facendo credere al comitato di valutazione di soddisfare i criteri generali e specifici di ammissibilità per superare la procedura di presentazione della candidatura</t>
  </si>
  <si>
    <t xml:space="preserve">Beneficiari</t>
  </si>
  <si>
    <t xml:space="preserve">Esterno</t>
  </si>
  <si>
    <t xml:space="preserve">SR3</t>
  </si>
  <si>
    <t xml:space="preserve">Doppio finanziamento</t>
  </si>
  <si>
    <t xml:space="preserve">Un'organizzazione presenta per lo stesso progetto una richiesta di finanziamento con diversi fondi dell'UE e/o degli Stati membri senza dichiarare tali richieste</t>
  </si>
  <si>
    <t xml:space="preserve">beneficiario</t>
  </si>
  <si>
    <t xml:space="preserve">esterno</t>
  </si>
  <si>
    <t xml:space="preserve">N</t>
  </si>
  <si>
    <t xml:space="preserve">Sì</t>
  </si>
  <si>
    <t xml:space="preserve">Elevato</t>
  </si>
  <si>
    <t xml:space="preserve">Chi è esposto al rischio? 
</t>
  </si>
  <si>
    <t xml:space="preserve">No</t>
  </si>
  <si>
    <t xml:space="preserve">Moderato</t>
  </si>
  <si>
    <t xml:space="preserve">Basso</t>
  </si>
  <si>
    <t xml:space="preserve">RISCHIO LORDO</t>
  </si>
  <si>
    <t xml:space="preserve"> CONTROLLI ESISTENTI</t>
  </si>
  <si>
    <t xml:space="preserve">RISCHIO NETTO</t>
  </si>
  <si>
    <t xml:space="preserve">Impatto del rischio (LORDO)</t>
  </si>
  <si>
    <t xml:space="preserve">Probabilità del rischio (LORDO)</t>
  </si>
  <si>
    <t xml:space="preserve">Rischio complessivo (LORDO)</t>
  </si>
  <si>
    <t xml:space="preserve">Rif. controllo</t>
  </si>
  <si>
    <t xml:space="preserve">Descrizione del controllo</t>
  </si>
  <si>
    <t xml:space="preserve">Può dimostrare il funzionamento di questo controllo?</t>
  </si>
  <si>
    <t xml:space="preserve">Effettua regolarmente un test di questo controllo?</t>
  </si>
  <si>
    <t xml:space="preserve">Quanto ritiene che sia efficace questo controllo?</t>
  </si>
  <si>
    <t xml:space="preserve">Effetto dei controlli combinati sull'IMPATTO del rischio considerando i livelli di fiducia</t>
  </si>
  <si>
    <t xml:space="preserve">Effetto dei controlli combinati sulla PROBABILITÀ del rischio considerando i livelli di fiducia</t>
  </si>
  <si>
    <t xml:space="preserve">Impatto del rischio (NETTO)</t>
  </si>
  <si>
    <t xml:space="preserve">Probabilità del rischio (NETTO)</t>
  </si>
  <si>
    <t xml:space="preserve">Rischio complessivo attuale (NETTO)</t>
  </si>
  <si>
    <t xml:space="preserve">SC 1.1</t>
  </si>
  <si>
    <t xml:space="preserve">Il comitato di valutazione comprende diversi membri del personale direttivo che si avvicendano a rotazione e vengono selezionati, con un certo grado di casualità, per partecipare a ciascun comitato di valutazione.</t>
  </si>
  <si>
    <t xml:space="preserve">SC 1.3</t>
  </si>
  <si>
    <t xml:space="preserve">L'AG attua una politica in materia di conflitto di interessi che prevede una dichiarazione per ciascun progetto.</t>
  </si>
  <si>
    <t xml:space="preserve">SC 1.4</t>
  </si>
  <si>
    <t xml:space="preserve">L'AG svolge regolarmente corsi di formazione adeguati per tutto il personale in materia di deontologia e integrità.</t>
  </si>
  <si>
    <t xml:space="preserve">SC 1.5</t>
  </si>
  <si>
    <t xml:space="preserve">L'AG garantisce che i suoi membri sono consapevoli delle conseguenze che comporta la partecipazione ad attività che possano mettere in dubbio la loro integrità, con una chiara descrizione di tali conseguenze e delle relative infrazioni specifiche.</t>
  </si>
  <si>
    <t xml:space="preserve">SC 1.6</t>
  </si>
  <si>
    <t xml:space="preserve">Tutti gli inviti a presentare candidature devono essere pubblicati.</t>
  </si>
  <si>
    <t xml:space="preserve">SC 1.7</t>
  </si>
  <si>
    <t xml:space="preserve">Tutte le candidature devono essere registrate e valutate conformemente a criteri applicabili.</t>
  </si>
  <si>
    <t xml:space="preserve">SC 1.8</t>
  </si>
  <si>
    <t xml:space="preserve"> Tutte le decisioni in merito all'approvazione / al rigetto delle candidature devono essere comunicate ai candidati.</t>
  </si>
  <si>
    <t xml:space="preserve">PIANO D'AZIONE</t>
  </si>
  <si>
    <t xml:space="preserve">RISCHIO PREVISTO</t>
  </si>
  <si>
    <t xml:space="preserve">Nuovo controllo in programma</t>
  </si>
  <si>
    <t xml:space="preserve">Responsabile</t>
  </si>
  <si>
    <t xml:space="preserve">Termine ultimo per l'attuazione</t>
  </si>
  <si>
    <t xml:space="preserve">Effetto dei controlli combinati in programma sul nuovo IMPATTO del rischio (NETTO)</t>
  </si>
  <si>
    <t xml:space="preserve">Effetto dei controlli combinati in programma sulla nuova PROBABILITÀ del rischio (NETTO)</t>
  </si>
  <si>
    <t xml:space="preserve">Impatto del rischio (PREVISTO)</t>
  </si>
  <si>
    <t xml:space="preserve">Probabilità del rischio (PREVISTO)</t>
  </si>
  <si>
    <t xml:space="preserve">Rischio complessivo (PREVISTO)</t>
  </si>
  <si>
    <r>
      <rPr>
        <b val="true"/>
        <sz val="10"/>
        <color rgb="FF000000"/>
        <rFont val="Arial"/>
        <family val="2"/>
        <charset val="1"/>
      </rPr>
      <t xml:space="preserve">A </t>
    </r>
    <r>
      <rPr>
        <sz val="10"/>
        <color rgb="FF000000"/>
        <rFont val="Arial"/>
        <family val="2"/>
        <charset val="1"/>
      </rPr>
      <t xml:space="preserve">Aggiornamento documento di indirizzi  per la gestione e il presidio del conflitto di interesse in coerenza con gli “Orientamenti sulla prevenzione e sulla gestione dei conflitti d’interessi a norma del regolamento finanziario” (2021/C 121/01)</t>
    </r>
  </si>
  <si>
    <t xml:space="preserve">Responsabile Settore Gestione Amministrativa e Finanziaria</t>
  </si>
  <si>
    <t xml:space="preserve">Giugno 2023</t>
  </si>
  <si>
    <t xml:space="preserve">SC 2.1</t>
  </si>
  <si>
    <t xml:space="preserve">Il processo di screening dell'AG per le candidature dei progetti prevede una verifica indipendente di tutta la documentazione di supporto.</t>
  </si>
  <si>
    <t xml:space="preserve">SI</t>
  </si>
  <si>
    <t xml:space="preserve">SC 2.2</t>
  </si>
  <si>
    <t xml:space="preserve">Nel processo di screening l'AG si avvale delle conoscenze acquisite in precedenza sul beneficiario per adottare una decisione informata in merito alla veridicità delle dichiarazioni e delle informazioni presentate.</t>
  </si>
  <si>
    <t xml:space="preserve">NO</t>
  </si>
  <si>
    <t xml:space="preserve">SC 2.3</t>
  </si>
  <si>
    <t xml:space="preserve">Nel processo di screening l'AG si avvale delle conoscenze acquisite sulle domande fraudolente precedentemente presentate e su altre pratiche fraudolente.</t>
  </si>
  <si>
    <t xml:space="preserve">SC 3.1</t>
  </si>
  <si>
    <t xml:space="preserve">Il processo di screening dell'AG prevede controlli incrociati con le autorità nazionali che amministrano altri fondi e con altri Stati membri interessati.</t>
  </si>
  <si>
    <r>
      <rPr>
        <b val="true"/>
        <sz val="20"/>
        <rFont val="Arial"/>
        <family val="2"/>
        <charset val="1"/>
      </rPr>
      <t xml:space="preserve">2: VALUTAZIONE DELL'ESPOSIZIONE A RISCHI DI FRODE SPECIFICI - </t>
    </r>
    <r>
      <rPr>
        <b val="true"/>
        <sz val="20"/>
        <color rgb="FF000000"/>
        <rFont val="Arial"/>
        <family val="2"/>
        <charset val="1"/>
      </rPr>
      <t xml:space="preserve">ATTUAZIONE DEL PROGRAMMA E VERIFICA DELLE ATTIVITÀ</t>
    </r>
  </si>
  <si>
    <t xml:space="preserve">Descrizione dettagliata del rischio</t>
  </si>
  <si>
    <t xml:space="preserve">Chi è esposto al rischio? 
(Autorità di gestione (AG) / Organismi di attuazione (OA) / Autorità di certificazione (AC) / Beneficiari (BF) / Terzi</t>
  </si>
  <si>
    <t xml:space="preserve">Motivare la risposta, se negativa</t>
  </si>
  <si>
    <t xml:space="preserve">Attuazione - rischi relativi ad appalti pubblici per contratti aggiudicati e gestiti dai beneficiari</t>
  </si>
  <si>
    <t xml:space="preserve">IR1</t>
  </si>
  <si>
    <t xml:space="preserve">Conflitto di interessi occulto o pagamenti illeciti</t>
  </si>
  <si>
    <t xml:space="preserve">Un membro del personale del beneficiario favorisce un candidato / offerente perché:
- si è verificato un conflitto di interessi non dichiarato oppure
- sono stati versati pagamenti illeciti e tangenti</t>
  </si>
  <si>
    <t xml:space="preserve">1) Può accadere che i beneficiari aggiudichino contratti di subappalto a terzi nei confronti dei quali un membro del personale nutre un interesse, sia esso di carattere finanziario o di altro genere. Analogamente, le organizzazioni non possono rendere integralmente noti tutti i conflitti di interesse quando si candidano per un contratto oppure 2) può accadere che terzi che si sono candidati per un contratto paghino somme illecite e tangenti ai beneficiari per influenzare l'aggiudicazione.     </t>
  </si>
  <si>
    <t xml:space="preserve">Beneficiari e terzi</t>
  </si>
  <si>
    <t xml:space="preserve">IR2</t>
  </si>
  <si>
    <t xml:space="preserve">Elusione della procedura di gara obbligatoria</t>
  </si>
  <si>
    <t xml:space="preserve">Un beneficiario elude la procedura di gara obbligatoria, allo scopo di favorire un determinato candidato per l'aggiudicazione o il mantenimento di un contratto, mediante:                                                                         
- il frazionamento delle acquisizioni o
- l'assegnazione ingiustificata dell'appalto ad un solo fornitore o
- la mancata organizzazione di una gara d'appalto o
- la proroga irregolare del contratto.</t>
  </si>
  <si>
    <t xml:space="preserve">1) Può accadere che i beneficiari frazionino un'acquisizione in due o più ordini di acquisto o contratti al fine di evitare di dover bandire una procedura di gara o una verifica della gestione di livello superiore o 2) che i beneficiari falsifichino il motivo per cui hanno aggiudicato i contratti ad un solo fornitore definendo specifiche molto restrittive o 3) aggiudichino contratti a terzi favoriti senza effettuare la gara d'appalto richiesta o 4) proroghino le durate originarie dei contratti, mediante l'inserimento di una clausola contrattuale o di una condizione supplementare, al fine di evitare una nuova gara d'appalto. </t>
  </si>
  <si>
    <t xml:space="preserve">IR3</t>
  </si>
  <si>
    <t xml:space="preserve">Manipolazione della gara d'appalto obbligatoria</t>
  </si>
  <si>
    <t xml:space="preserve">Un membro del personale di un'AG favorisce un offerente in una procedura di gara mediante:
- specifiche atte a favorire le turbative d'asta
- la divulgazione dei dati relativi alle offerte o
- la manipolazione delle offerte.</t>
  </si>
  <si>
    <t xml:space="preserve">1) Può accadere che i beneficiari "personalizzino" le richieste di offerte o di proposte in modo che esse prevedano specifiche che corrispondono appositamente alle qualifiche di un particolare offerente o che solo un offerente può soddisfare. È possibile che vengano richieste specifiche eccessivamente restrittive per escludere altri offerenti qualificati o 2) che il personale di un beneficiario addetto alla definizione del progetto o alla valutazione delle offerte divulghi informazioni riservate per aiutare un offerente favorito a formulare una proposta tecnica o finanziaria migliore (bilanci di previsioni, soluzioni preferite o dettagli sulle offerte concorrenti) o 3) che i beneficiari manipolino le offerte dopo averle ricevute per garantire la selezione di un offerente favorito</t>
  </si>
  <si>
    <t xml:space="preserve">IR4</t>
  </si>
  <si>
    <t xml:space="preserve">Offerte concordate</t>
  </si>
  <si>
    <t xml:space="preserve">Gli offerenti manipolano la procedura di appalto organizzata da un beneficiario al fine di aggiudicarsi un contratto attraverso la collusione con altri offerenti o predisponendo offerte fittizie:
- offerte concordate, comprese quelle presentate da aziende collegate tra loro o
- fornitori fantasma di servizi</t>
  </si>
  <si>
    <t xml:space="preserve">1) Può accadere che terzi appartenenti a una particolare area geografica, regione o settore agiscano in collusione per sconfiggere la concorrenza e aumentare i prezzi mediante il ricorso a vari sistemi di offerte concordate quali offerte complementari, rotazione delle offerte, soppressione delle offerte e divisione del mercato oppure 2) facciano partecipare un fornitore "fantasma" di servizi al fine di presentare offerte complementari che rientrano nell'ambito di offerte concordate, gonfiare i costi o semplicemente generare fatture fittizie. Inoltre, è possibile che un dipendente del beneficiario autorizzi pagamenti a favore di un fornitore fittizio al fine di appropriarsi indebitamente di finanziamenti. </t>
  </si>
  <si>
    <t xml:space="preserve">Terzi</t>
  </si>
  <si>
    <t xml:space="preserve">IR5</t>
  </si>
  <si>
    <t xml:space="preserve">Offerta incompleta</t>
  </si>
  <si>
    <t xml:space="preserve">Un offerente manipola la procedura di gara omettendo di specificare taluni costi nella propria offerta</t>
  </si>
  <si>
    <t xml:space="preserve">Può accadere che vi siano terzi che non indicano nelle loro offerte dati completi, aggiornati e precisi in merito ai costi o ai prezzi, causando l'aumento del prezzo dell'appalto. </t>
  </si>
  <si>
    <t xml:space="preserve">IR6</t>
  </si>
  <si>
    <t xml:space="preserve">Manipolazione delle dichiarazioni di spesa </t>
  </si>
  <si>
    <t xml:space="preserve">Un offerente manipola fatture o dichiarazioni di spesa al fine di sovraccaricare i costi o di ricaricare quelli sostenuti.
- Duplicazione delle dichiarazioni di spesa da parte di un singolo offerente o 
- Fatture false, gonfiate o duplicate.
</t>
  </si>
  <si>
    <t xml:space="preserve">1) Può accadere che un terzo al quale siano stati assegnati più ordini di lavoro di natura analoga carichi gli stessi costi relativi al personale, le tasse o le spese su diversi contratti o 2) che vi siano terzi che presentano deliberatamente fatture false, gonfiate o duplicate, sia agendo isolatamente sia in collusione con il personale dell'ente appaltante. </t>
  </si>
  <si>
    <t xml:space="preserve">IR7</t>
  </si>
  <si>
    <t xml:space="preserve">Mancata consegna o sostituzione di prodotti</t>
  </si>
  <si>
    <t xml:space="preserve">Gli aggiudicatari violano le condizioni contrattali qualora non consegnino i prodotti concordati oppure li alterino o li sostituiscano con merce di qualità inferiore 
- Sostituzione di prodotti o
- Assenza dei prodotti o prestazione dei servizi non conforme a quanto convenuto</t>
  </si>
  <si>
    <t xml:space="preserve">1) Può accadere che terzi sostituiscano i prodotti specificati nel contratto con altri di qualità inferiore o che non soddisfino le specifiche contrattuali e poi dichiarino il falso, asserendo di averle soddisfatte, e che i beneficiari siano complici in tale frode o 2) alcuni o tutti i prodotti o servizi oggetto della consegna in base ai termini contrattuali non vengano consegnati o resi, o che il contratto sia stato deliberatamente eseguito in modo non conforme a quanto convenuto. </t>
  </si>
  <si>
    <t xml:space="preserve">IR8</t>
  </si>
  <si>
    <t xml:space="preserve">Modifica di un contratto esistente</t>
  </si>
  <si>
    <t xml:space="preserve">Un beneficiario e un aggiudicatario si accordano per modificare un contratto esistente stabilendo condizioni più favorevoli per il terzo in misura tale da invalidare la decisione originaria di aggiudicazione dell'appalto.</t>
  </si>
  <si>
    <t xml:space="preserve">Può accadere che la modifica venga apportata ad avvenuta stipulazione del contratto tra un beneficiario e un terzo e che alteri i termini/le condizioni contrattuali in misura tale che la decisione originaria di aggiudicazione dell'appalto non possa più essere valida.   </t>
  </si>
  <si>
    <t xml:space="preserve">Attuazione - rischi relativi ai costi della manodopera sostenuti da beneficiari o terzi</t>
  </si>
  <si>
    <t xml:space="preserve">IR9</t>
  </si>
  <si>
    <t xml:space="preserve">Sopravvalutazione della qualità o delle attività del personale</t>
  </si>
  <si>
    <t xml:space="preserve">Un offerente sopravvaluta intenzionalmente la qualità del personale fornito o delle attività svolte per rivendicare le relative spese come costi ammissibili.
- Manodopera non sufficientemente qualificata o
- Descrizioni approssimative delle attività portate a termine dal personale 
</t>
  </si>
  <si>
    <t xml:space="preserve">1) Può accadere che un beneficiario o un terzo proponga una squadra di personale adeguatamente qualificato per una gara d'appalto al solo scopo di svolgere il lavoro con una manodopera non sufficientemente qualificata oppure 2) falsifichi deliberatamente le descrizioni delle mansioni svolte dal personale affinché le spese rivendicate siano considerate costi ammissibili</t>
  </si>
  <si>
    <t xml:space="preserve">IR10</t>
  </si>
  <si>
    <t xml:space="preserve">Costi di manodopera fittizi</t>
  </si>
  <si>
    <t xml:space="preserve">Un beneficiario dichiara costi di manodopera fittizi per attività che non vengono svolte o non sono state svolte conformemente ai termini contrattuali.
- Costi di manodopera fittizi o
- Mancata retribuzione degli straordinari o
- Dichiarazione di tariffe orarie errate o
- Dichiarazione di costi relativi a personale inesistente o
- Dichiarazione di costi relativi al personale per attività che si sono svolte al di fuori del periodo di esecuzione del contratto.</t>
  </si>
  <si>
    <t xml:space="preserve">1) Può accadere che un beneficiario o un terzo dichiarino deliberatamente costi di manodopera fittizi "gonfiando" il numero delle ore di lavoro dei formatori o falsificando i documenti che attestano l'esistenza di tali attività, quali il foglio delle presenze e le fatture per l'affitto delle aule per la formazione o 2) che un beneficiario o un terzo dichiarino deliberatamente che si sono svolte delle ore di lavoro straordinario per le quali non è stata erogata alcuna retribuzione al personale o 3) che un beneficiario o un terzo dichiarino deliberatamente costi relativi al personale eccessivamente onerosi indicando tariffe orarie false o un numero di ore effettive di lavoro non corrispondente alla realtà o 4) che un beneficiario o un terzo falsifichino la documentazione per rivendicare costi relativi a personale che non è stato impiegato o a personale inesistente o 5) che un beneficiario o un terzo falsifichino deliberatamente la documentazione per indurre a credere che abbiano sostenuto dei costi durante il periodo di esecuzione del contratto.  </t>
  </si>
  <si>
    <t xml:space="preserve">IR11</t>
  </si>
  <si>
    <t xml:space="preserve">Costi di manodopera erroneamente ripartiti tra progetti specifici</t>
  </si>
  <si>
    <t xml:space="preserve">Un beneficiario ripartisce erroneamente di proposito i costi relativi al personale tra progetti dell'UE e progetti finanziati da altre fonti</t>
  </si>
  <si>
    <t xml:space="preserve">Può accedere che un beneficiario ripartisca deliberatamente in modo errato i costi relativi al personale tra progetti dell'UE e progetti finanziati da altre fonti</t>
  </si>
  <si>
    <t xml:space="preserve">Conflitto di interesse non dichiarato</t>
  </si>
  <si>
    <t xml:space="preserve">IC 1.1</t>
  </si>
  <si>
    <t xml:space="preserve">L'AdG verifica che le commissioni giudicatrici dei beneficiari, a cui si applicano le disposizioni in materia di aggiudicazione dei contratti pubblici, comprendano diversi membri del personale  esperti nello specifico settore cui afferisce l'oggetto del contratto e che sia costituita da un numero dispari di commissari, non superiore a 5 </t>
  </si>
  <si>
    <t xml:space="preserve">IC 1.2</t>
  </si>
  <si>
    <t xml:space="preserve">L'AG richiede che i beneficiari prevedano politiche in materia di conflitto di interessi, nonché dichiarazioni e registri relativi ai conflitti e ne verifica il funzionamento su un campione di beneficiari.</t>
  </si>
  <si>
    <t xml:space="preserve">IC 1.3</t>
  </si>
  <si>
    <t xml:space="preserve">L'AG fornisce orientamenti chiari o una formazione ai beneficiari sull'etica, sui conflitti di interessi e sulle conseguenze della mancata adesione alle linee guida approvate.</t>
  </si>
  <si>
    <t xml:space="preserve">IC 1.4</t>
  </si>
  <si>
    <t xml:space="preserve">L'AG attua e rende pubblico un meccanismo per denunciare le irregolarità in caso di sospetta condotta fraudolenta.</t>
  </si>
  <si>
    <t xml:space="preserve">Pagamenti illeciti e tangenti</t>
  </si>
  <si>
    <t xml:space="preserve">L'AdG verifica che le commissioni giudicatrici dei beneficiari, ai cui si applicano le disposizioni in materia di aggiudicazione dei contratti pubblici, comprendano diversi membri del personale  esperti nello specifico settore cui afferisce l'oggetto del contratto e che sia costituita da un numero dispari di commissari, non superiore a 5 </t>
  </si>
  <si>
    <t xml:space="preserve">A. Creazione  sul sito PR FESR 2021/2027 sezione dedicata ai temi della legalità e anticorruzione</t>
  </si>
  <si>
    <t xml:space="preserve">Settore monitoraggio, valutazione e controlli della Direzione A1900</t>
  </si>
  <si>
    <t xml:space="preserve">Dicembre 2023</t>
  </si>
  <si>
    <t xml:space="preserve">B. Predisposizione Guida alla rendicontazione delle operazioni ricadenti nei macroprocessi diversi dai regimi di aiuto, nell’ambito della quale è prevista una sezione dedicata al presidio del conflitto di interessi</t>
  </si>
  <si>
    <t xml:space="preserve">Settore Gestione Amministrativa e Finanziaria A1901A</t>
  </si>
  <si>
    <t xml:space="preserve">Frazionamento delle acquisizioni</t>
  </si>
  <si>
    <t xml:space="preserve">IC 2.1</t>
  </si>
  <si>
    <r>
      <rPr>
        <sz val="10"/>
        <rFont val="Arial"/>
        <family val="2"/>
        <charset val="1"/>
      </rPr>
      <t xml:space="preserve">Si comprova che i beneficiari abbiano predisposto un meccanismo di revisione interna per verificare regolarment</t>
    </r>
    <r>
      <rPr>
        <sz val="10"/>
        <color rgb="FF000000"/>
        <rFont val="Arial"/>
        <family val="2"/>
        <charset val="1"/>
      </rPr>
      <t xml:space="preserve">e</t>
    </r>
    <r>
      <rPr>
        <sz val="10"/>
        <rFont val="Arial"/>
        <family val="2"/>
        <charset val="1"/>
      </rPr>
      <t xml:space="preserve"> il funzionamento dei controlli interni relativi all'appalto.</t>
    </r>
  </si>
  <si>
    <t xml:space="preserve">Aggiudicazioni ingiustificate ad un singolo fornitore</t>
  </si>
  <si>
    <t xml:space="preserve">IC 2.11</t>
  </si>
  <si>
    <t xml:space="preserve">L'AG effettua una verifica periodica su un campione di contratti per garantire che le specifiche tecniche non siano troppo restrittive rispetto ai servizi richiesti per il programma.</t>
  </si>
  <si>
    <t xml:space="preserve">Proroga irregolare del contratto</t>
  </si>
  <si>
    <t xml:space="preserve">IC 2.22</t>
  </si>
  <si>
    <t xml:space="preserve">L'AG effettua una verifica periodica su un campione di contratti al fine di garantire la corretta osservanza della procedura d'appalto.</t>
  </si>
  <si>
    <t xml:space="preserve">IC 2.23</t>
  </si>
  <si>
    <t xml:space="preserve">L'AG richiede che i beneficiari prevedano politiche in materia di conflitto di interessi, nonché dichiarazioni e registri relativi ai conflitti e ne verifica il funzionamento su un campione di beneficiari. L'AG verifica il funzionamento di questi controlli su un campione di beneficiari. </t>
  </si>
  <si>
    <t xml:space="preserve">Mancato svolgimento della gara d'appalto</t>
  </si>
  <si>
    <t xml:space="preserve">IC 2.31</t>
  </si>
  <si>
    <t xml:space="preserve">Le modifiche contrattuali volte a prorogare un accordo originario al di là di una soglia significativa predefinita devono prima essere approvate dall'AG.</t>
  </si>
  <si>
    <t xml:space="preserve">Specifiche atte a favorire le turbative d'asta</t>
  </si>
  <si>
    <t xml:space="preserve">IC 3.1</t>
  </si>
  <si>
    <t xml:space="preserve">L'AG effettua una verifica periodica a campione sui contratti per garantire che le specifiche tecniche non siano troppo restrittive rispetto ai servizi richiesti per il programma.</t>
  </si>
  <si>
    <t xml:space="preserve">Divulgazione di dati relativi alle offerte</t>
  </si>
  <si>
    <t xml:space="preserve">IC 3.11</t>
  </si>
  <si>
    <t xml:space="preserve">L'AG esige che venga garantito un livello elevato di trasparenza nell'aggiudicazione dei contratti, per esempio mediante la pubblicazione di tutte le informazioni relative ai contratti che non siano sensibili al pubblico. L'AG verifica il funzionamento di questi controlli su un campione di beneficiari. </t>
  </si>
  <si>
    <t xml:space="preserve">Medio</t>
  </si>
  <si>
    <t xml:space="preserve">IC 3.12</t>
  </si>
  <si>
    <t xml:space="preserve">L'AG svolge periodicamente un controllo a campione delle offerte vincitrici per verificare se gli aggiudicatari abbiano avuto modo di conoscere in anticipo delle informazioni sulle offerte concorrenti.</t>
  </si>
  <si>
    <t xml:space="preserve">IC 3.13</t>
  </si>
  <si>
    <t xml:space="preserve">Manipolazione delle offerte</t>
  </si>
  <si>
    <t xml:space="preserve">IC 3.21</t>
  </si>
  <si>
    <t xml:space="preserve">L'AG richiede che la procedura d'appalto preveda una seduta trasparente di apertura delle offerte e opportune disposizioni di sicurezza per le offerte che non sono ancora state aperte. L'AG verifica il funzionamento di questi controlli su un campione di beneficiari. </t>
  </si>
  <si>
    <t xml:space="preserve">IC 3.22</t>
  </si>
  <si>
    <t xml:space="preserve">IC 4.1</t>
  </si>
  <si>
    <t xml:space="preserve">L'AG richiede che i beneficiari adottino una comparazione di riferimento dei prezzi per prodotti o servizi standard. L'AG verifica il funzionamento di questi controlli su un campione di beneficiari. </t>
  </si>
  <si>
    <t xml:space="preserve">IC 4.2</t>
  </si>
  <si>
    <t xml:space="preserve">L'AG impartisce una formazione per i beneficiari interessati sulla prevenzione e sul rilevamento di condotte fraudolente nell'ambito degli appalti pubblici.</t>
  </si>
  <si>
    <t xml:space="preserve">moderato</t>
  </si>
  <si>
    <t xml:space="preserve">IC 4.3</t>
  </si>
  <si>
    <t xml:space="preserve">basso</t>
  </si>
  <si>
    <t xml:space="preserve">IC 4.4</t>
  </si>
  <si>
    <t xml:space="preserve">Si verifica se le aziende che partecipano a un appalto (in particolare alle tre procedure di offerta) siano collegate tra loro (gestione, titolari, ecc.) mediante l'utilizzo di strumenti open source o di ARACHNE</t>
  </si>
  <si>
    <t xml:space="preserve">Fornitori fantasma di servizi</t>
  </si>
  <si>
    <t xml:space="preserve">IC 4.11</t>
  </si>
  <si>
    <t xml:space="preserve">L'AG richiede che i beneficiari portino a termine i controlli generali nei confronti di tutti i terzi. Tali controlli possono comprendere le verifiche generali sui siti web, le informazioni sulla sede delle aziende, ecc. L'AG verifica il funzionamento di tali controlli su un campione di beneficiari. </t>
  </si>
  <si>
    <t xml:space="preserve">IC 4.12</t>
  </si>
  <si>
    <r>
      <rPr>
        <b val="true"/>
        <sz val="10"/>
        <color rgb="FF000000"/>
        <rFont val="Arial"/>
        <family val="2"/>
        <charset val="1"/>
      </rPr>
      <t xml:space="preserve">A Progettazione e programmazione di webinar per il rafforzamento delle capacità amministrative degli enti locali, prevedendo un focus </t>
    </r>
    <r>
      <rPr>
        <sz val="10"/>
        <color rgb="FF000000"/>
        <rFont val="Arial"/>
        <family val="2"/>
        <charset val="1"/>
      </rPr>
      <t xml:space="preserve">sulla prevenzione e sul rilevamento di condotte fraudolente nell'ambito degli appalti pubblici</t>
    </r>
  </si>
  <si>
    <t xml:space="preserve">Giugno 2024</t>
  </si>
  <si>
    <t xml:space="preserve">IC 5.1</t>
  </si>
  <si>
    <t xml:space="preserve">L'AG richiede l'impiego di costi unitari standard da parte dei beneficiari per le forniture regolarmente acquistate. </t>
  </si>
  <si>
    <t xml:space="preserve">Duplicazioni delle dichiarazioni di spesa</t>
  </si>
  <si>
    <t xml:space="preserve">IC 6.2</t>
  </si>
  <si>
    <t xml:space="preserve">Fatture false, gonfiate o duplicate</t>
  </si>
  <si>
    <t xml:space="preserve">IC 6.11</t>
  </si>
  <si>
    <t xml:space="preserve">L'AG richiede che i beneficiari svolgano una verifica delle fatture inviate per rilevare eventuali duplicazioni (per es. fatture multiple con lo stesso importo, numeri delle fatture, ecc.) o falsificazioni. L'AG verifica il funzionamento di questi controlli su un campione di beneficiari. </t>
  </si>
  <si>
    <t xml:space="preserve">IC 6.13</t>
  </si>
  <si>
    <t xml:space="preserve">L'AG stessa è tenuta a svolgere verifiche periodiche a campione sulle risultanze dei progetti per confrontarne i relativi costi, al fine di stabilire se i lavori siano stati portati a termine o le spese necessarie siano state sostenute. </t>
  </si>
  <si>
    <t xml:space="preserve">IC 6.14</t>
  </si>
  <si>
    <t xml:space="preserve">Sostituzione di prodotti</t>
  </si>
  <si>
    <t xml:space="preserve">IC 7.1</t>
  </si>
  <si>
    <t xml:space="preserve">L'AG richiede che i beneficiari, avvalendosi di esperti del settore, verifichino che i prodotti / servizi acquistati corrispondano alle specifiche contrattuali. L'AG verifica il funzionamento di questi controlli su un campione di beneficiari. </t>
  </si>
  <si>
    <t xml:space="preserve">IC 7.2</t>
  </si>
  <si>
    <t xml:space="preserve">L'AG stessa svolge controlli su un campione di progetti per verificare che le relazioni di attività e i prodotti / servizi acquistati corrispondano alle specifiche contrattuali.</t>
  </si>
  <si>
    <t xml:space="preserve">IC 7.3</t>
  </si>
  <si>
    <t xml:space="preserve">Assenza dei prodotti</t>
  </si>
  <si>
    <t xml:space="preserve">IC 7.11</t>
  </si>
  <si>
    <t xml:space="preserve">L'AG esige che i beneficiari richiedano certificati relativi ai lavori o altri tipi di certificati di verifica, rilasciati da un terzo indipendente ad avvenuta esecuzione del contratto. L'AG dovrebbe verificare il funzionamento di tali controlli su un campione di beneficiari. </t>
  </si>
  <si>
    <t xml:space="preserve">IC 7.12</t>
  </si>
  <si>
    <t xml:space="preserve">L'AG stessa svolge controlli sui certificati relativi ai lavori o altri tipi di certificati di verifica da rilasciare ad avvenuta esecuzione del contratto. </t>
  </si>
  <si>
    <t xml:space="preserve">IC 7.13</t>
  </si>
  <si>
    <t xml:space="preserve">IC 17.1</t>
  </si>
  <si>
    <t xml:space="preserve">L'AG verifica l'ammissibilità al confinanziamento di una modifica al contratto originario ove tale modifica sia stata approvata dal beneficiario conformemente alle disposizioni giuridiche di riferimento</t>
  </si>
  <si>
    <r>
      <rPr>
        <b val="true"/>
        <sz val="20"/>
        <color rgb="FF000000"/>
        <rFont val="Arial"/>
        <family val="2"/>
        <charset val="1"/>
      </rPr>
      <t xml:space="preserve">3: VALUTAZIONE DELL'ESPOSIZIONE A RISCHI DI FRODE SPECIFICI - </t>
    </r>
    <r>
      <rPr>
        <b val="true"/>
        <u val="single"/>
        <sz val="20"/>
        <color rgb="FF000000"/>
        <rFont val="Arial"/>
        <family val="2"/>
        <charset val="1"/>
      </rPr>
      <t xml:space="preserve">CERTIFICAZIONE E PAGAMENTI</t>
    </r>
  </si>
  <si>
    <t xml:space="preserve">L'Autorità di gestione è esposta a questo rischio?</t>
  </si>
  <si>
    <t xml:space="preserve">CR1</t>
  </si>
  <si>
    <t xml:space="preserve">Processo di verifica di gestione incompleto / inadeguato</t>
  </si>
  <si>
    <t xml:space="preserve">Può accadere che le verifiche di gestione non garantiscano adeguatamente l'assenza di frodi perché l'AG non dispone delle risorse o delle competenze necessarie in materia.</t>
  </si>
  <si>
    <t xml:space="preserve">Autorità di gestione</t>
  </si>
  <si>
    <t xml:space="preserve">Interno</t>
  </si>
  <si>
    <t xml:space="preserve">CR2</t>
  </si>
  <si>
    <t xml:space="preserve">Processo di certificazione della spesa incompleto / inadeguato</t>
  </si>
  <si>
    <t xml:space="preserve">Può accadere che le certificazioni della spesa non garantiscano adeguatamente l'assenza di frodi perché l'AC non dispone delle risorse o delle competenze necessarie in materia.</t>
  </si>
  <si>
    <t xml:space="preserve">Autorità di certificazione</t>
  </si>
  <si>
    <t xml:space="preserve">CR3</t>
  </si>
  <si>
    <t xml:space="preserve">Conflitti di interesse nell'AG</t>
  </si>
  <si>
    <t xml:space="preserve">Può accadere che membri dell'AG abbiano conflitti d'interesse che influiscono indebitamente sull'approvazione dei pagamenti relativamente a taluni beneficiari. </t>
  </si>
  <si>
    <t xml:space="preserve">CR4</t>
  </si>
  <si>
    <t xml:space="preserve">Conflitti di interesse nell'Autorità di certificazione</t>
  </si>
  <si>
    <t xml:space="preserve">Può accadere che la certificazione della spesa venga effettuata da un'Autorità di certificazione in relazione con il beneficiario.</t>
  </si>
  <si>
    <t xml:space="preserve">Autorità di certificazione e beneficiari</t>
  </si>
  <si>
    <t xml:space="preserve">CC 1.1</t>
  </si>
  <si>
    <t xml:space="preserve"> L'AG dispone di una metodologia chiara di verifica del numero e del tipo di beneficiari che si basa sulle migliori pratiche comunemente accettate e prevede anche un'analisi del livello di rischio di frode.</t>
  </si>
  <si>
    <t xml:space="preserve">CC 1.2</t>
  </si>
  <si>
    <t xml:space="preserve">Il personale che svolge le verifiche di gestione è adeguatamente qualificato ed esperto, oltre ad essere provvisto di una formazione aggiornata in materia di sensibilizzazione alle frodi.</t>
  </si>
  <si>
    <t xml:space="preserve">CC 1.3</t>
  </si>
  <si>
    <t xml:space="preserve"> Vi è una pista di controllo adeguata che consente di verificare la corrispondenza tra gli importi complessivi certificati alla Commissione e le singole registrazioni di spesa.</t>
  </si>
  <si>
    <t xml:space="preserve">CC 1.4</t>
  </si>
  <si>
    <t xml:space="preserve">L'AG svolge un esame secondario dettagliato a campione sulle verifiche della gestione per garantire che queste ultime siano state effettuate in conformità con le direttive e le norme pertinenti.</t>
  </si>
  <si>
    <t xml:space="preserve">CC 1.5</t>
  </si>
  <si>
    <t xml:space="preserve"> Sono in atto azioni preventive e correttive nel caso in cui l'audit rilevi degli errori sistemici.</t>
  </si>
  <si>
    <t xml:space="preserve">CC 2.1</t>
  </si>
  <si>
    <t xml:space="preserve">L'AC dispone di una metodologia chiara di verifica del numero e del tipo di beneficiari che si basa sulle migliori pratiche comunemente accettate e prevede anche un'analisi del livello di rischio di frode. L'AG esamina e approva questo processo di selezione.</t>
  </si>
  <si>
    <t xml:space="preserve">medio</t>
  </si>
  <si>
    <t xml:space="preserve">CC 2.2</t>
  </si>
  <si>
    <t xml:space="preserve">Il personale che effettua le certificazioni di spesa è adeguatamente qualificato ed esperto, oltre ad essere provvisto di una formazione aggiornata in materia di sensibilizzazione alle frodi. L'AG verifica l'adeguatezza di questi programmi di formazione.</t>
  </si>
  <si>
    <t xml:space="preserve">CC 2.3</t>
  </si>
  <si>
    <t xml:space="preserve">L'AG svolge un esame dettagliato per garantire l'esattezza delle certificazioni di spesa effettuate dall'AC e la loro conformità con le direttive e le norme pertinenti.</t>
  </si>
  <si>
    <t xml:space="preserve">CC 2.4</t>
  </si>
  <si>
    <t xml:space="preserve"> Le funzioni sono nettamente definite, ripartite e separate sia tra le autorità di gestione e gli organismi intermedi che al loro interno. L'Autorità di gestione mette in atto procedure adeguate per monitorare l'esecuzione effettiva dei compiti delegati all'organismo intermedio/agli organismi intermedi.</t>
  </si>
  <si>
    <t xml:space="preserve">elevato</t>
  </si>
  <si>
    <t xml:space="preserve">CC 3.1</t>
  </si>
  <si>
    <t xml:space="preserve">Il processo di pagamento presenta diverse fasi separate di approvazione, ove venga richiesto di dimostrare la regolarità delle spese (per esempio tramite pareri di audit indipendenti) prima che sia possibile concedere l'approvazione.</t>
  </si>
  <si>
    <t xml:space="preserve">CC 3.2</t>
  </si>
  <si>
    <t xml:space="preserve">L'AG attua una politica in materia di conflitto di interessi che prevede una dichiarazione annuale, un registro per tutti i membri del personale e delle misure per garantirne l'osservanza.</t>
  </si>
  <si>
    <t xml:space="preserve">CC 3.3</t>
  </si>
  <si>
    <t xml:space="preserve">CC 3.4</t>
  </si>
  <si>
    <t xml:space="preserve">CC 3.X</t>
  </si>
  <si>
    <t xml:space="preserve">Inserire la descrizione di ulteriori controlli...</t>
  </si>
  <si>
    <t xml:space="preserve">Adozione della dichiarazione di assenza di conflitti di interessi </t>
  </si>
  <si>
    <t xml:space="preserve">CC 4.1</t>
  </si>
  <si>
    <t xml:space="preserve">Il processo di pagamento presenta diverse fasi separate di approvazione, qualora venga richiesto di dimostrare la regolarità della spese (per esempio tramite pareri di audit) prima che l'AG possa concedere l'approvazione.</t>
  </si>
  <si>
    <t xml:space="preserve">CC 4.2</t>
  </si>
  <si>
    <t xml:space="preserve">L'AC attua una politica in materia di conflitto di interessi che prevede una dichiarazione annuale, un registro per tutti i membri del personale e delle misure per garantirne l'osservanza. L'AG verifica il funzionamento di tale controllo.</t>
  </si>
  <si>
    <t xml:space="preserve">CC 4.3</t>
  </si>
  <si>
    <t xml:space="preserve">L'AC svolge regolarmente corsi di formazione adeguati per tutto il personale in materia di deontologia e integrità. L'AG verifica il funzionamento di tale controllo.</t>
  </si>
  <si>
    <t xml:space="preserve">CC 4.4</t>
  </si>
  <si>
    <t xml:space="preserve">L'AC garantisce che i suoi membri sono consapevoli delle conseguenze che comporta la partecipazione ad attività che possano mettere in dubbio la loro integrità, con una chiara descrizione di tali conseguenze e delle relative infrazioni specifiche. L'AG verifica il funzionamento di tale controllo.</t>
  </si>
  <si>
    <t xml:space="preserve">Integrazione della check list dell’Autorità che svolge le funzioni contabili con specifico punto di controllo circa il conflitto di interessi</t>
  </si>
  <si>
    <t xml:space="preserve">Settore Acquisizione e controllo delle risorse finanziarie</t>
  </si>
  <si>
    <r>
      <rPr>
        <b val="true"/>
        <sz val="20"/>
        <color rgb="FF000000"/>
        <rFont val="Arial"/>
        <family val="2"/>
        <charset val="1"/>
      </rPr>
      <t xml:space="preserve">4: VALUTAZIONE DELL'ESPOSIZIONE A RISCHI DI FRODE SPECIFICI - </t>
    </r>
    <r>
      <rPr>
        <b val="true"/>
        <u val="single"/>
        <sz val="20"/>
        <color rgb="FF000000"/>
        <rFont val="Arial"/>
        <family val="2"/>
        <charset val="1"/>
      </rPr>
      <t xml:space="preserve">AGGIUDICAZIONE DIRETTA</t>
    </r>
    <r>
      <rPr>
        <b val="true"/>
        <sz val="20"/>
        <color rgb="FF000000"/>
        <rFont val="Arial"/>
        <family val="2"/>
        <charset val="1"/>
      </rPr>
      <t xml:space="preserve"> DA PARTE DELLE AUTORITÀ DI GESTIONE</t>
    </r>
  </si>
  <si>
    <t xml:space="preserve">PR1</t>
  </si>
  <si>
    <t xml:space="preserve">Un membro del personale dell'AG elude la procedura di gara obbligatoria, al fine di favorire un determinato candidato per l'aggiudicazione o il mantenimento di un contratto, mediante:                                     - la mancata organizzazione di una gara d'appalto o
- il frazionamento delle acquisizioni o
- l'assegnazione ingiustificata dell'appalto a un solo fornitore o
- la proroga irregolare del contratto.</t>
  </si>
  <si>
    <t xml:space="preserve">1) Può accadere che un membro dell'AG frazioni un'acquisizione in due o più ordini di acquisto o contratti al fine di evitare di dover bandire una procedura di gara o una verifica della gestione di livello superiore o 2) che falsifichi il motivo per cui i contratti sono stati aggiudicati ad un solo fornitore definendo specifiche molto restrittive o 3) aggiudichi dei contratti a terzi favoriti senza effettuare la gara d'appalto richiesta o 4) proroghi le durate originarie dei contratti, mediante l'inserimento di una clausola contrattuale o di una condizione supplementare, al fine di evitare una nuova gara d'appalto. </t>
  </si>
  <si>
    <t xml:space="preserve">Autorità di gestione e terzi</t>
  </si>
  <si>
    <t xml:space="preserve">PR2</t>
  </si>
  <si>
    <t xml:space="preserve">Un membro del personale di un'AG favorisce un offerente in una procedura di gara mediante:
- specifiche atte a favorire le turbative d'asta o
- la divulgazione dei dati relativi alle offerte o
- la manipolazione delle offerte.</t>
  </si>
  <si>
    <t xml:space="preserve">1) Può accadere che un membro dell'AG "personalizzi" le richieste di offerte o di proposte in modo che esse prevedano specifiche che corrispondono appositamente alle qualifiche di un particolare offerente o che solo un offerente può soddisfare. È possibile che vengano impiegate specifiche eccessivamente restrittive per escludere altri offerenti qualificati o 2) che il personale dell'AG addetto alla definizione del progetto o alla valutazione delle offerte divulghi informazioni riservate per favorire un offerente e aiutarlo a formulare una proposta tecnica o finanziaria migliore (bilanci di previsioni, soluzioni preferite o dettagli sulle offerte concorrenti) o 3) che un membro dell'AG manipoli le offerte dopo averle ricevute per garantire la selezione di un offerente favorito</t>
  </si>
  <si>
    <t xml:space="preserve">Collusione</t>
  </si>
  <si>
    <t xml:space="preserve">PR3</t>
  </si>
  <si>
    <t xml:space="preserve">Un membro del personale di un'AG favorisce un candidato / offerente perché:
- si è verificato un conflitto di interessi non dichiarato oppure
- sono stati versati pagamenti illeciti e tangenti</t>
  </si>
  <si>
    <t xml:space="preserve">1) Può accadere che un contratto venga aggiudicato a un beneficiario nei confronti del quale un membro del personale nutra un interesse, sia esso di carattere finanziario o di altro genere. Analogamente, le organizzazioni non possono rendere integralmente noti tutti i conflitti di interesse quando si candidano per un contratto oppure 2) può accadere che beneficiari che si sono candidati per determinati contratti paghino somme illecite e tangenti per influenzarne l'aggiudicazione.     </t>
  </si>
  <si>
    <t xml:space="preserve">Aggiudicazione ingiustificata ad un singolo fornitore</t>
  </si>
  <si>
    <t xml:space="preserve">PC 1.11</t>
  </si>
  <si>
    <t xml:space="preserve">Il funzionamento dei controlli interni relativi all'appalto viene regolarmente verificato mediante audit interno/esterno.</t>
  </si>
  <si>
    <t xml:space="preserve">PC 1.12</t>
  </si>
  <si>
    <t xml:space="preserve">IC 1.21</t>
  </si>
  <si>
    <t xml:space="preserve">IC 1.22</t>
  </si>
  <si>
    <t xml:space="preserve">IC 1.23</t>
  </si>
  <si>
    <t xml:space="preserve">PC 2.1</t>
  </si>
  <si>
    <t xml:space="preserve">PC 2.11</t>
  </si>
  <si>
    <t xml:space="preserve">Vi è un livello di trasparenza elevato nell'aggiudicazione dei contratti, garantito, per esempio, mediante la pubblicazione di tutte le informazioni sui contratti che non siano sensibili al pubblico.</t>
  </si>
  <si>
    <t xml:space="preserve">PC 2.12</t>
  </si>
  <si>
    <t xml:space="preserve">PC 2.21</t>
  </si>
  <si>
    <t xml:space="preserve">La procedura d'appalto prevede una seduta trasparente di apertura delle offerte e opportune disposizioni di sicurezza per le offerte che non sono ancora state aperte.</t>
  </si>
  <si>
    <t xml:space="preserve">PC 2.22</t>
  </si>
  <si>
    <t xml:space="preserve">PC 3.1</t>
  </si>
  <si>
    <t xml:space="preserve">PC 3.2</t>
  </si>
  <si>
    <t xml:space="preserve">PC 3.3</t>
  </si>
  <si>
    <t xml:space="preserve">PC 3.4</t>
  </si>
  <si>
    <t xml:space="preserve">Pagamenti illeciti</t>
  </si>
  <si>
    <t xml:space="preserve">PC 3.11</t>
  </si>
  <si>
    <t xml:space="preserve">L'AG effettua controlli rigorosi sulle procedure di offerta, per esempio in merito al rispetto dei termini di presentazione, e ne verifica il funzionamento su un campione di beneficiari. </t>
  </si>
  <si>
    <t xml:space="preserve">PC 3.12</t>
  </si>
</sst>
</file>

<file path=xl/styles.xml><?xml version="1.0" encoding="utf-8"?>
<styleSheet xmlns="http://schemas.openxmlformats.org/spreadsheetml/2006/main">
  <numFmts count="4">
    <numFmt numFmtId="164" formatCode="General"/>
    <numFmt numFmtId="165" formatCode="General"/>
    <numFmt numFmtId="166" formatCode="dd/mm/yyyy"/>
    <numFmt numFmtId="167" formatCode="@"/>
  </numFmts>
  <fonts count="34">
    <font>
      <sz val="10"/>
      <color rgb="FF000000"/>
      <name val="Arial"/>
      <family val="2"/>
      <charset val="1"/>
    </font>
    <font>
      <sz val="10"/>
      <name val="Arial"/>
      <family val="0"/>
    </font>
    <font>
      <sz val="10"/>
      <name val="Arial"/>
      <family val="0"/>
    </font>
    <font>
      <sz val="10"/>
      <name val="Arial"/>
      <family val="0"/>
    </font>
    <font>
      <sz val="11"/>
      <color rgb="FF000000"/>
      <name val="Calibri"/>
      <family val="2"/>
      <charset val="1"/>
    </font>
    <font>
      <sz val="11"/>
      <color rgb="FFFFFFFF"/>
      <name val="Calibri"/>
      <family val="2"/>
      <charset val="1"/>
    </font>
    <font>
      <b val="true"/>
      <sz val="11"/>
      <color rgb="FFFF9900"/>
      <name val="Calibri"/>
      <family val="2"/>
      <charset val="1"/>
    </font>
    <font>
      <sz val="11"/>
      <color rgb="FFFF9900"/>
      <name val="Calibri"/>
      <family val="2"/>
      <charset val="1"/>
    </font>
    <font>
      <b val="true"/>
      <sz val="11"/>
      <color rgb="FFFFFFFF"/>
      <name val="Calibri"/>
      <family val="2"/>
      <charset val="1"/>
    </font>
    <font>
      <sz val="11"/>
      <color rgb="FF333399"/>
      <name val="Calibri"/>
      <family val="2"/>
      <charset val="1"/>
    </font>
    <font>
      <sz val="11"/>
      <color rgb="FF993300"/>
      <name val="Calibri"/>
      <family val="2"/>
      <charset val="1"/>
    </font>
    <font>
      <b val="true"/>
      <sz val="11"/>
      <color rgb="FF333333"/>
      <name val="Calibri"/>
      <family val="2"/>
      <charset val="1"/>
    </font>
    <font>
      <sz val="11"/>
      <color rgb="FFFF0000"/>
      <name val="Calibri"/>
      <family val="2"/>
      <charset val="1"/>
    </font>
    <font>
      <i val="true"/>
      <sz val="11"/>
      <color rgb="FF808080"/>
      <name val="Calibri"/>
      <family val="2"/>
      <charset val="1"/>
    </font>
    <font>
      <b val="true"/>
      <sz val="11"/>
      <color rgb="FF003366"/>
      <name val="Calibri"/>
      <family val="2"/>
      <charset val="1"/>
    </font>
    <font>
      <b val="true"/>
      <sz val="11"/>
      <color rgb="FF000000"/>
      <name val="Calibri"/>
      <family val="2"/>
      <charset val="1"/>
    </font>
    <font>
      <sz val="11"/>
      <color rgb="FF800080"/>
      <name val="Calibri"/>
      <family val="2"/>
      <charset val="1"/>
    </font>
    <font>
      <sz val="11"/>
      <color rgb="FF008000"/>
      <name val="Calibri"/>
      <family val="2"/>
      <charset val="1"/>
    </font>
    <font>
      <b val="true"/>
      <sz val="12"/>
      <color rgb="FF000000"/>
      <name val="Arial"/>
      <family val="2"/>
      <charset val="1"/>
    </font>
    <font>
      <b val="true"/>
      <sz val="20"/>
      <color rgb="FF000000"/>
      <name val="Arial"/>
      <family val="2"/>
      <charset val="1"/>
    </font>
    <font>
      <b val="true"/>
      <u val="single"/>
      <sz val="20"/>
      <color rgb="FF000000"/>
      <name val="Arial"/>
      <family val="2"/>
      <charset val="1"/>
    </font>
    <font>
      <b val="true"/>
      <sz val="20"/>
      <name val="Arial"/>
      <family val="2"/>
      <charset val="1"/>
    </font>
    <font>
      <sz val="12"/>
      <color rgb="FF808080"/>
      <name val="Arial"/>
      <family val="2"/>
      <charset val="1"/>
    </font>
    <font>
      <sz val="12"/>
      <color rgb="FF000000"/>
      <name val="Arial"/>
      <family val="2"/>
      <charset val="1"/>
    </font>
    <font>
      <b val="true"/>
      <sz val="12"/>
      <color rgb="FFFFFFFF"/>
      <name val="Arial"/>
      <family val="2"/>
      <charset val="1"/>
    </font>
    <font>
      <sz val="12"/>
      <color rgb="FFFFFFFF"/>
      <name val="Arial"/>
      <family val="2"/>
      <charset val="1"/>
    </font>
    <font>
      <sz val="10"/>
      <name val="Arial"/>
      <family val="2"/>
      <charset val="1"/>
    </font>
    <font>
      <b val="true"/>
      <sz val="10"/>
      <color rgb="FF000000"/>
      <name val="Arial"/>
      <family val="2"/>
      <charset val="1"/>
    </font>
    <font>
      <sz val="10"/>
      <color rgb="FFFFFFFF"/>
      <name val="Arial"/>
      <family val="2"/>
      <charset val="1"/>
    </font>
    <font>
      <b val="true"/>
      <sz val="12"/>
      <name val="Arial"/>
      <family val="2"/>
      <charset val="1"/>
    </font>
    <font>
      <sz val="12"/>
      <name val="Arial"/>
      <family val="2"/>
      <charset val="1"/>
    </font>
    <font>
      <sz val="20"/>
      <name val="Arial"/>
      <family val="2"/>
      <charset val="1"/>
    </font>
    <font>
      <i val="true"/>
      <sz val="10"/>
      <color rgb="FF000000"/>
      <name val="Arial"/>
      <family val="2"/>
      <charset val="1"/>
    </font>
    <font>
      <strike val="true"/>
      <sz val="10"/>
      <name val="Arial"/>
      <family val="2"/>
      <charset val="1"/>
    </font>
  </fonts>
  <fills count="27">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9999FF"/>
      </patternFill>
    </fill>
    <fill>
      <patternFill patternType="solid">
        <fgColor rgb="FFCCFFFF"/>
        <bgColor rgb="FFCCFFFF"/>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C0C0C0"/>
        <bgColor rgb="FFCCCCFF"/>
      </patternFill>
    </fill>
    <fill>
      <patternFill patternType="solid">
        <fgColor rgb="FF969696"/>
        <bgColor rgb="FF808080"/>
      </patternFill>
    </fill>
    <fill>
      <patternFill patternType="solid">
        <fgColor rgb="FF333399"/>
        <bgColor rgb="FF003366"/>
      </patternFill>
    </fill>
    <fill>
      <patternFill patternType="solid">
        <fgColor rgb="FFFF0000"/>
        <bgColor rgb="FF993300"/>
      </patternFill>
    </fill>
    <fill>
      <patternFill patternType="solid">
        <fgColor rgb="FF339966"/>
        <bgColor rgb="FF008080"/>
      </patternFill>
    </fill>
    <fill>
      <patternFill patternType="solid">
        <fgColor rgb="FFFF6600"/>
        <bgColor rgb="FFFF9900"/>
      </patternFill>
    </fill>
    <fill>
      <patternFill patternType="solid">
        <fgColor rgb="FFFFFF99"/>
        <bgColor rgb="FFFFFFCC"/>
      </patternFill>
    </fill>
    <fill>
      <patternFill patternType="solid">
        <fgColor rgb="FFFFFF00"/>
        <bgColor rgb="FFFFFF38"/>
      </patternFill>
    </fill>
    <fill>
      <patternFill patternType="solid">
        <fgColor rgb="FF008000"/>
        <bgColor rgb="FF008080"/>
      </patternFill>
    </fill>
    <fill>
      <patternFill patternType="solid">
        <fgColor rgb="FFFFFF38"/>
        <bgColor rgb="FFFFFF00"/>
      </patternFill>
    </fill>
    <fill>
      <patternFill patternType="solid">
        <fgColor rgb="FF99CC00"/>
        <bgColor rgb="FFFFCC00"/>
      </patternFill>
    </fill>
  </fills>
  <borders count="22">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right/>
      <top/>
      <bottom style="double">
        <color rgb="FFFF9900"/>
      </bottom>
      <diagonal/>
    </border>
    <border diagonalUp="false" diagonalDown="false">
      <left style="double">
        <color rgb="FF333333"/>
      </left>
      <right style="double">
        <color rgb="FF333333"/>
      </right>
      <top style="double">
        <color rgb="FF333333"/>
      </top>
      <bottom style="double">
        <color rgb="FF333333"/>
      </bottom>
      <diagonal/>
    </border>
    <border diagonalUp="false" diagonalDown="false">
      <left style="thin">
        <color rgb="FF333333"/>
      </left>
      <right style="thin">
        <color rgb="FF333333"/>
      </right>
      <top style="thin">
        <color rgb="FF333333"/>
      </top>
      <bottom style="thin">
        <color rgb="FF333333"/>
      </bottom>
      <diagonal/>
    </border>
    <border diagonalUp="false" diagonalDown="false">
      <left/>
      <right/>
      <top/>
      <bottom style="medium">
        <color rgb="FF0066CC"/>
      </bottom>
      <diagonal/>
    </border>
    <border diagonalUp="false" diagonalDown="false">
      <left/>
      <right/>
      <top style="thin">
        <color rgb="FF333399"/>
      </top>
      <bottom style="double">
        <color rgb="FF333399"/>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hair"/>
      <right style="hair"/>
      <top style="hair"/>
      <bottom style="hair"/>
      <diagonal/>
    </border>
    <border diagonalUp="false" diagonalDown="false">
      <left style="thin"/>
      <right style="thin"/>
      <top style="thin"/>
      <bottom style="medium"/>
      <diagonal/>
    </border>
    <border diagonalUp="false" diagonalDown="false">
      <left style="thin"/>
      <right style="medium"/>
      <top style="thin"/>
      <bottom style="medium"/>
      <diagonal/>
    </border>
    <border diagonalUp="false" diagonalDown="false">
      <left style="medium"/>
      <right style="medium"/>
      <top style="medium"/>
      <bottom style="thin"/>
      <diagonal/>
    </border>
    <border diagonalUp="false" diagonalDown="false">
      <left style="medium"/>
      <right style="thin"/>
      <top style="thin"/>
      <bottom style="thin"/>
      <diagonal/>
    </border>
    <border diagonalUp="false" diagonalDown="false">
      <left style="thin"/>
      <right style="medium"/>
      <top style="thin"/>
      <bottom style="thin"/>
      <diagonal/>
    </border>
    <border diagonalUp="false" diagonalDown="false">
      <left style="medium"/>
      <right style="thin"/>
      <top style="thin"/>
      <bottom style="medium"/>
      <diagonal/>
    </border>
    <border diagonalUp="false" diagonalDown="false">
      <left style="thin"/>
      <right style="thin"/>
      <top/>
      <bottom style="thin"/>
      <diagonal/>
    </border>
    <border diagonalUp="false" diagonalDown="false">
      <left style="thin"/>
      <right/>
      <top style="thin"/>
      <bottom/>
      <diagonal/>
    </border>
    <border diagonalUp="false" diagonalDown="false">
      <left style="thin"/>
      <right style="thin"/>
      <top/>
      <bottom/>
      <diagonal/>
    </border>
    <border diagonalUp="false" diagonalDown="false">
      <left/>
      <right/>
      <top style="thin"/>
      <bottom/>
      <diagonal/>
    </border>
    <border diagonalUp="false" diagonalDown="false">
      <left style="thin"/>
      <right/>
      <top style="thin"/>
      <bottom style="thin"/>
      <diagonal/>
    </border>
    <border diagonalUp="false" diagonalDown="false">
      <left/>
      <right style="thin"/>
      <top style="thin"/>
      <bottom/>
      <diagonal/>
    </border>
  </borders>
  <cellStyleXfs count="57">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2" borderId="0" applyFont="true" applyBorder="false" applyAlignment="true" applyProtection="false">
      <alignment horizontal="general" vertical="bottom" textRotation="0" wrapText="false" indent="0" shrinkToFit="false"/>
    </xf>
    <xf numFmtId="164" fontId="4" fillId="3" borderId="0" applyFont="true" applyBorder="false" applyAlignment="true" applyProtection="false">
      <alignment horizontal="general" vertical="bottom" textRotation="0" wrapText="false" indent="0" shrinkToFit="false"/>
    </xf>
    <xf numFmtId="164" fontId="4" fillId="4" borderId="0" applyFont="true" applyBorder="false" applyAlignment="true" applyProtection="false">
      <alignment horizontal="general" vertical="bottom" textRotation="0" wrapText="false" indent="0" shrinkToFit="false"/>
    </xf>
    <xf numFmtId="164" fontId="4" fillId="5" borderId="0" applyFont="true" applyBorder="false" applyAlignment="true" applyProtection="false">
      <alignment horizontal="general" vertical="bottom" textRotation="0" wrapText="false" indent="0" shrinkToFit="false"/>
    </xf>
    <xf numFmtId="164" fontId="4" fillId="6" borderId="0" applyFont="true" applyBorder="false" applyAlignment="true" applyProtection="false">
      <alignment horizontal="general" vertical="bottom" textRotation="0" wrapText="false" indent="0" shrinkToFit="false"/>
    </xf>
    <xf numFmtId="164" fontId="4" fillId="7" borderId="0" applyFont="true" applyBorder="false" applyAlignment="true" applyProtection="false">
      <alignment horizontal="general" vertical="bottom" textRotation="0" wrapText="false" indent="0" shrinkToFit="false"/>
    </xf>
    <xf numFmtId="164" fontId="4" fillId="8" borderId="0" applyFont="true" applyBorder="false" applyAlignment="true" applyProtection="false">
      <alignment horizontal="general" vertical="bottom" textRotation="0" wrapText="false" indent="0" shrinkToFit="false"/>
    </xf>
    <xf numFmtId="164" fontId="4" fillId="9" borderId="0" applyFont="true" applyBorder="false" applyAlignment="true" applyProtection="false">
      <alignment horizontal="general" vertical="bottom" textRotation="0" wrapText="false" indent="0" shrinkToFit="false"/>
    </xf>
    <xf numFmtId="164" fontId="4" fillId="10" borderId="0" applyFont="true" applyBorder="false" applyAlignment="true" applyProtection="false">
      <alignment horizontal="general" vertical="bottom" textRotation="0" wrapText="false" indent="0" shrinkToFit="false"/>
    </xf>
    <xf numFmtId="164" fontId="4" fillId="5" borderId="0" applyFont="true" applyBorder="false" applyAlignment="true" applyProtection="false">
      <alignment horizontal="general" vertical="bottom" textRotation="0" wrapText="false" indent="0" shrinkToFit="false"/>
    </xf>
    <xf numFmtId="164" fontId="4" fillId="8" borderId="0" applyFont="true" applyBorder="false" applyAlignment="true" applyProtection="false">
      <alignment horizontal="general" vertical="bottom" textRotation="0" wrapText="false" indent="0" shrinkToFit="false"/>
    </xf>
    <xf numFmtId="164" fontId="4" fillId="11" borderId="0" applyFont="true" applyBorder="false" applyAlignment="true" applyProtection="false">
      <alignment horizontal="general" vertical="bottom" textRotation="0" wrapText="false" indent="0" shrinkToFit="false"/>
    </xf>
    <xf numFmtId="164" fontId="5" fillId="12" borderId="0" applyFont="true" applyBorder="false" applyAlignment="true" applyProtection="false">
      <alignment horizontal="general" vertical="bottom" textRotation="0" wrapText="false" indent="0" shrinkToFit="false"/>
    </xf>
    <xf numFmtId="164" fontId="5" fillId="9" borderId="0" applyFont="true" applyBorder="false" applyAlignment="true" applyProtection="false">
      <alignment horizontal="general" vertical="bottom" textRotation="0" wrapText="false" indent="0" shrinkToFit="false"/>
    </xf>
    <xf numFmtId="164" fontId="5" fillId="10" borderId="0" applyFont="true" applyBorder="false" applyAlignment="true" applyProtection="false">
      <alignment horizontal="general" vertical="bottom" textRotation="0" wrapText="false" indent="0" shrinkToFit="false"/>
    </xf>
    <xf numFmtId="164" fontId="5" fillId="13" borderId="0" applyFont="true" applyBorder="false" applyAlignment="true" applyProtection="false">
      <alignment horizontal="general" vertical="bottom" textRotation="0" wrapText="false" indent="0" shrinkToFit="false"/>
    </xf>
    <xf numFmtId="164" fontId="5" fillId="14" borderId="0" applyFont="true" applyBorder="false" applyAlignment="true" applyProtection="false">
      <alignment horizontal="general" vertical="bottom" textRotation="0" wrapText="false" indent="0" shrinkToFit="false"/>
    </xf>
    <xf numFmtId="164" fontId="5" fillId="15" borderId="0" applyFont="true" applyBorder="false" applyAlignment="true" applyProtection="false">
      <alignment horizontal="general" vertical="bottom" textRotation="0" wrapText="false" indent="0" shrinkToFit="false"/>
    </xf>
    <xf numFmtId="164" fontId="6" fillId="16" borderId="1" applyFont="true" applyBorder="true" applyAlignment="true" applyProtection="false">
      <alignment horizontal="general" vertical="bottom" textRotation="0" wrapText="false" indent="0" shrinkToFit="false"/>
    </xf>
    <xf numFmtId="164" fontId="7" fillId="0" borderId="2" applyFont="true" applyBorder="true" applyAlignment="true" applyProtection="false">
      <alignment horizontal="general" vertical="bottom" textRotation="0" wrapText="false" indent="0" shrinkToFit="false"/>
    </xf>
    <xf numFmtId="164" fontId="8" fillId="17" borderId="3" applyFont="true" applyBorder="true" applyAlignment="true" applyProtection="false">
      <alignment horizontal="general" vertical="bottom" textRotation="0" wrapText="false" indent="0" shrinkToFit="false"/>
    </xf>
    <xf numFmtId="164" fontId="5" fillId="18" borderId="0" applyFont="true" applyBorder="false" applyAlignment="true" applyProtection="false">
      <alignment horizontal="general" vertical="bottom" textRotation="0" wrapText="false" indent="0" shrinkToFit="false"/>
    </xf>
    <xf numFmtId="164" fontId="5" fillId="19" borderId="0" applyFont="true" applyBorder="false" applyAlignment="true" applyProtection="false">
      <alignment horizontal="general" vertical="bottom" textRotation="0" wrapText="false" indent="0" shrinkToFit="false"/>
    </xf>
    <xf numFmtId="164" fontId="5" fillId="20" borderId="0" applyFont="true" applyBorder="false" applyAlignment="true" applyProtection="false">
      <alignment horizontal="general" vertical="bottom" textRotation="0" wrapText="false" indent="0" shrinkToFit="false"/>
    </xf>
    <xf numFmtId="164" fontId="5" fillId="13" borderId="0" applyFont="true" applyBorder="false" applyAlignment="true" applyProtection="false">
      <alignment horizontal="general" vertical="bottom" textRotation="0" wrapText="false" indent="0" shrinkToFit="false"/>
    </xf>
    <xf numFmtId="164" fontId="5" fillId="14" borderId="0" applyFont="true" applyBorder="false" applyAlignment="true" applyProtection="false">
      <alignment horizontal="general" vertical="bottom" textRotation="0" wrapText="false" indent="0" shrinkToFit="false"/>
    </xf>
    <xf numFmtId="164" fontId="5" fillId="21" borderId="0" applyFont="true" applyBorder="false" applyAlignment="true" applyProtection="false">
      <alignment horizontal="general" vertical="bottom" textRotation="0" wrapText="false" indent="0" shrinkToFit="false"/>
    </xf>
    <xf numFmtId="164" fontId="9" fillId="7" borderId="1" applyFont="true" applyBorder="true" applyAlignment="true" applyProtection="false">
      <alignment horizontal="general" vertical="bottom" textRotation="0" wrapText="false" indent="0" shrinkToFit="false"/>
    </xf>
    <xf numFmtId="164" fontId="10" fillId="22" borderId="0" applyFont="true" applyBorder="false" applyAlignment="true" applyProtection="false">
      <alignment horizontal="general" vertical="bottom" textRotation="0" wrapText="false" indent="0" shrinkToFit="false"/>
    </xf>
    <xf numFmtId="164" fontId="11" fillId="16" borderId="4" applyFont="true" applyBorder="true" applyAlignment="true" applyProtection="false">
      <alignment horizontal="general" vertical="bottom" textRotation="0" wrapText="false" indent="0" shrinkToFit="false"/>
    </xf>
    <xf numFmtId="164" fontId="12" fillId="0" borderId="0" applyFont="true" applyBorder="false" applyAlignment="true" applyProtection="false">
      <alignment horizontal="general" vertical="bottom" textRotation="0" wrapText="false" indent="0" shrinkToFit="false"/>
    </xf>
    <xf numFmtId="164" fontId="13" fillId="0" borderId="0" applyFont="true" applyBorder="false" applyAlignment="true" applyProtection="false">
      <alignment horizontal="general" vertical="bottom" textRotation="0" wrapText="false" indent="0" shrinkToFit="false"/>
    </xf>
    <xf numFmtId="164" fontId="14" fillId="0" borderId="5" applyFont="true" applyBorder="true" applyAlignment="true" applyProtection="false">
      <alignment horizontal="general" vertical="bottom" textRotation="0" wrapText="false" indent="0" shrinkToFit="false"/>
    </xf>
    <xf numFmtId="164" fontId="14" fillId="0" borderId="0" applyFont="true" applyBorder="false" applyAlignment="true" applyProtection="false">
      <alignment horizontal="general" vertical="bottom" textRotation="0" wrapText="false" indent="0" shrinkToFit="false"/>
    </xf>
    <xf numFmtId="164" fontId="15" fillId="0" borderId="6" applyFont="true" applyBorder="true" applyAlignment="true" applyProtection="false">
      <alignment horizontal="general" vertical="bottom" textRotation="0" wrapText="false" indent="0" shrinkToFit="false"/>
    </xf>
    <xf numFmtId="164" fontId="16" fillId="3" borderId="0" applyFont="true" applyBorder="false" applyAlignment="true" applyProtection="false">
      <alignment horizontal="general" vertical="bottom" textRotation="0" wrapText="false" indent="0" shrinkToFit="false"/>
    </xf>
    <xf numFmtId="164" fontId="17" fillId="4" borderId="0" applyFont="true" applyBorder="false" applyAlignment="true" applyProtection="false">
      <alignment horizontal="general" vertical="bottom" textRotation="0" wrapText="false" indent="0" shrinkToFit="false"/>
    </xf>
  </cellStyleXfs>
  <cellXfs count="120">
    <xf numFmtId="164" fontId="0" fillId="0" borderId="0" xfId="0" applyFont="false" applyBorder="false" applyAlignment="false" applyProtection="false">
      <alignment horizontal="general" vertical="bottom" textRotation="0" wrapText="false" indent="0" shrinkToFit="false"/>
      <protection locked="true" hidden="false"/>
    </xf>
    <xf numFmtId="164" fontId="18"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true" indent="0" shrinkToFit="false"/>
      <protection locked="true" hidden="false"/>
    </xf>
    <xf numFmtId="164" fontId="0" fillId="23" borderId="0" xfId="0" applyFont="false" applyBorder="false" applyAlignment="true" applyProtection="true">
      <alignment horizontal="general" vertical="bottom" textRotation="0" wrapText="tru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19" fillId="0" borderId="0" xfId="0" applyFont="true" applyBorder="false" applyAlignment="true" applyProtection="true">
      <alignment horizontal="general" vertical="bottom" textRotation="0" wrapText="false" indent="0" shrinkToFit="false"/>
      <protection locked="true" hidden="false"/>
    </xf>
    <xf numFmtId="164" fontId="21" fillId="0" borderId="7" xfId="0" applyFont="true" applyBorder="true" applyAlignment="true" applyProtection="true">
      <alignment horizontal="center" vertical="bottom" textRotation="0" wrapText="true" indent="0" shrinkToFit="false"/>
      <protection locked="true" hidden="false"/>
    </xf>
    <xf numFmtId="164" fontId="22" fillId="0" borderId="0" xfId="0" applyFont="true" applyBorder="false" applyAlignment="true" applyProtection="true">
      <alignment horizontal="general" vertical="bottom" textRotation="0" wrapText="true" indent="0" shrinkToFit="false"/>
      <protection locked="true" hidden="false"/>
    </xf>
    <xf numFmtId="164" fontId="18" fillId="0" borderId="7" xfId="0" applyFont="true" applyBorder="true" applyAlignment="true" applyProtection="true">
      <alignment horizontal="center" vertical="bottom" textRotation="0" wrapText="true" indent="0" shrinkToFit="false"/>
      <protection locked="true" hidden="false"/>
    </xf>
    <xf numFmtId="164" fontId="18" fillId="0" borderId="7" xfId="0" applyFont="true" applyBorder="true" applyAlignment="true" applyProtection="true">
      <alignment horizontal="general" vertical="bottom" textRotation="0" wrapText="true" indent="0" shrinkToFit="false"/>
      <protection locked="true" hidden="false"/>
    </xf>
    <xf numFmtId="164" fontId="18" fillId="0" borderId="0" xfId="0" applyFont="true" applyBorder="false" applyAlignment="true" applyProtection="true">
      <alignment horizontal="general" vertical="bottom" textRotation="0" wrapText="true" indent="0" shrinkToFit="false"/>
      <protection locked="true" hidden="false"/>
    </xf>
    <xf numFmtId="164" fontId="18" fillId="24" borderId="8" xfId="0" applyFont="true" applyBorder="true" applyAlignment="true" applyProtection="true">
      <alignment horizontal="left" vertical="top" textRotation="0" wrapText="false" indent="0" shrinkToFit="false"/>
      <protection locked="true" hidden="false"/>
    </xf>
    <xf numFmtId="164" fontId="0" fillId="0" borderId="8" xfId="0" applyFont="true" applyBorder="true" applyAlignment="true" applyProtection="true">
      <alignment horizontal="left" vertical="top" textRotation="0" wrapText="true" indent="0" shrinkToFit="false"/>
      <protection locked="true" hidden="false"/>
    </xf>
    <xf numFmtId="164" fontId="0" fillId="23" borderId="9" xfId="0" applyFont="true" applyBorder="true" applyAlignment="true" applyProtection="true">
      <alignment horizontal="center" vertical="bottom" textRotation="0" wrapText="false" indent="0" shrinkToFit="false"/>
      <protection locked="true" hidden="false"/>
    </xf>
    <xf numFmtId="164" fontId="0" fillId="23" borderId="9" xfId="0" applyFont="false" applyBorder="tru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general" vertical="center" textRotation="0" wrapText="true" indent="0" shrinkToFit="false"/>
      <protection locked="true" hidden="false"/>
    </xf>
    <xf numFmtId="164" fontId="23" fillId="0" borderId="10" xfId="0" applyFont="true" applyBorder="true" applyAlignment="true" applyProtection="true">
      <alignment horizontal="left" vertical="top" textRotation="0" wrapText="true" indent="0" shrinkToFit="false"/>
      <protection locked="true" hidden="false"/>
    </xf>
    <xf numFmtId="164" fontId="23" fillId="0" borderId="11" xfId="0" applyFont="true" applyBorder="true" applyAlignment="true" applyProtection="true">
      <alignment horizontal="left" vertical="top" textRotation="0" wrapText="true" indent="0" shrinkToFit="false"/>
      <protection locked="true" hidden="false"/>
    </xf>
    <xf numFmtId="164" fontId="0" fillId="25" borderId="9" xfId="0" applyFont="false" applyBorder="true" applyAlignment="true" applyProtection="true">
      <alignment horizontal="general" vertical="bottom" textRotation="0" wrapText="false" indent="0" shrinkToFit="false"/>
      <protection locked="true" hidden="false"/>
    </xf>
    <xf numFmtId="164" fontId="21" fillId="0" borderId="12" xfId="0" applyFont="true" applyBorder="true" applyAlignment="true" applyProtection="true">
      <alignment horizontal="center" vertical="bottom" textRotation="0" wrapText="true" indent="0" shrinkToFit="false"/>
      <protection locked="true" hidden="false"/>
    </xf>
    <xf numFmtId="164" fontId="24" fillId="0" borderId="0" xfId="0" applyFont="true" applyBorder="false" applyAlignment="true" applyProtection="true">
      <alignment horizontal="general" vertical="bottom" textRotation="0" wrapText="true" indent="0" shrinkToFit="false"/>
      <protection locked="true" hidden="false"/>
    </xf>
    <xf numFmtId="164" fontId="18" fillId="0" borderId="13" xfId="0" applyFont="true" applyBorder="true" applyAlignment="true" applyProtection="true">
      <alignment horizontal="center" vertical="bottom" textRotation="0" wrapText="true" indent="0" shrinkToFit="false"/>
      <protection locked="true" hidden="false"/>
    </xf>
    <xf numFmtId="164" fontId="18" fillId="0" borderId="14" xfId="0" applyFont="true" applyBorder="true" applyAlignment="true" applyProtection="true">
      <alignment horizontal="center" vertical="bottom" textRotation="0" wrapText="true" indent="0" shrinkToFit="false"/>
      <protection locked="true" hidden="false"/>
    </xf>
    <xf numFmtId="164" fontId="23" fillId="0" borderId="0" xfId="0" applyFont="true" applyBorder="false" applyAlignment="true" applyProtection="true">
      <alignment horizontal="general" vertical="bottom" textRotation="0" wrapText="false" indent="0" shrinkToFit="false"/>
      <protection locked="true" hidden="false"/>
    </xf>
    <xf numFmtId="165" fontId="18" fillId="24" borderId="15" xfId="0" applyFont="true" applyBorder="true" applyAlignment="true" applyProtection="true">
      <alignment horizontal="left" vertical="top" textRotation="0" wrapText="false" indent="0" shrinkToFit="false"/>
      <protection locked="true" hidden="false"/>
    </xf>
    <xf numFmtId="164" fontId="25" fillId="0" borderId="0" xfId="0" applyFont="true" applyBorder="false" applyAlignment="true" applyProtection="true">
      <alignment horizontal="general" vertical="bottom" textRotation="0" wrapText="false" indent="0" shrinkToFit="false"/>
      <protection locked="true" hidden="false"/>
    </xf>
    <xf numFmtId="164" fontId="0" fillId="23" borderId="8" xfId="0" applyFont="false" applyBorder="true" applyAlignment="true" applyProtection="true">
      <alignment horizontal="center" vertical="top" textRotation="0" wrapText="false" indent="0" shrinkToFit="false"/>
      <protection locked="true" hidden="false"/>
    </xf>
    <xf numFmtId="165" fontId="0" fillId="26" borderId="8" xfId="0" applyFont="false" applyBorder="true" applyAlignment="true" applyProtection="true">
      <alignment horizontal="center" vertical="top" textRotation="0" wrapText="false" indent="0" shrinkToFit="false"/>
      <protection locked="true" hidden="false"/>
    </xf>
    <xf numFmtId="164" fontId="0" fillId="0" borderId="7" xfId="0" applyFont="true" applyBorder="true" applyAlignment="true" applyProtection="true">
      <alignment horizontal="general" vertical="top" textRotation="0" wrapText="false" indent="0" shrinkToFit="false"/>
      <protection locked="true" hidden="false"/>
    </xf>
    <xf numFmtId="164" fontId="0" fillId="0" borderId="7" xfId="0" applyFont="true" applyBorder="true" applyAlignment="true" applyProtection="true">
      <alignment horizontal="general" vertical="top" textRotation="0" wrapText="true" indent="0" shrinkToFit="false"/>
      <protection locked="true" hidden="false"/>
    </xf>
    <xf numFmtId="164" fontId="0" fillId="23" borderId="7" xfId="0" applyFont="true" applyBorder="true" applyAlignment="true" applyProtection="true">
      <alignment horizontal="center" vertical="top" textRotation="0" wrapText="false" indent="0" shrinkToFit="false"/>
      <protection locked="true" hidden="false"/>
    </xf>
    <xf numFmtId="165" fontId="0" fillId="0" borderId="8" xfId="0" applyFont="false" applyBorder="true" applyAlignment="true" applyProtection="true">
      <alignment horizontal="center" vertical="top" textRotation="0" wrapText="false" indent="0" shrinkToFit="false"/>
      <protection locked="true" hidden="false"/>
    </xf>
    <xf numFmtId="164" fontId="26" fillId="23" borderId="7" xfId="0" applyFont="true" applyBorder="true" applyAlignment="true" applyProtection="true">
      <alignment horizontal="center" vertical="top" textRotation="0" wrapText="false" indent="0" shrinkToFit="false"/>
      <protection locked="true" hidden="false"/>
    </xf>
    <xf numFmtId="164" fontId="18" fillId="0" borderId="16" xfId="0" applyFont="true" applyBorder="true" applyAlignment="true" applyProtection="true">
      <alignment horizontal="center" vertical="bottom" textRotation="0" wrapText="true" indent="0" shrinkToFit="false"/>
      <protection locked="true" hidden="false"/>
    </xf>
    <xf numFmtId="165" fontId="0" fillId="0" borderId="17" xfId="0" applyFont="false" applyBorder="true" applyAlignment="true" applyProtection="true">
      <alignment horizontal="center" vertical="center" textRotation="0" wrapText="false" indent="0" shrinkToFit="false"/>
      <protection locked="true" hidden="false"/>
    </xf>
    <xf numFmtId="165" fontId="0" fillId="0" borderId="8" xfId="0" applyFont="false" applyBorder="true" applyAlignment="true" applyProtection="true">
      <alignment horizontal="center" vertical="center" textRotation="0" wrapText="false" indent="0" shrinkToFit="false"/>
      <protection locked="true" hidden="false"/>
    </xf>
    <xf numFmtId="165" fontId="0" fillId="11" borderId="18" xfId="0" applyFont="false" applyBorder="true" applyAlignment="true" applyProtection="true">
      <alignment horizontal="center" vertical="center" textRotation="0" wrapText="false" indent="0" shrinkToFit="false"/>
      <protection locked="true" hidden="false"/>
    </xf>
    <xf numFmtId="164" fontId="27" fillId="23" borderId="7" xfId="0" applyFont="true" applyBorder="true" applyAlignment="true" applyProtection="true">
      <alignment horizontal="general" vertical="center" textRotation="0" wrapText="true" indent="0" shrinkToFit="false"/>
      <protection locked="true" hidden="false"/>
    </xf>
    <xf numFmtId="166" fontId="0" fillId="23" borderId="7" xfId="0" applyFont="true" applyBorder="true" applyAlignment="true" applyProtection="true">
      <alignment horizontal="general" vertical="top" textRotation="0" wrapText="true" indent="0" shrinkToFit="false"/>
      <protection locked="true" hidden="false"/>
    </xf>
    <xf numFmtId="167" fontId="0" fillId="23" borderId="7" xfId="0" applyFont="true" applyBorder="true" applyAlignment="true" applyProtection="true">
      <alignment horizontal="center" vertical="top" textRotation="0" wrapText="true" indent="0" shrinkToFit="false"/>
      <protection locked="true" hidden="false"/>
    </xf>
    <xf numFmtId="164" fontId="0" fillId="23" borderId="9" xfId="0" applyFont="false" applyBorder="true" applyAlignment="true" applyProtection="true">
      <alignment horizontal="center" vertical="center" textRotation="0" wrapText="false" indent="0" shrinkToFit="false"/>
      <protection locked="true" hidden="false"/>
    </xf>
    <xf numFmtId="165" fontId="0" fillId="0" borderId="19" xfId="0" applyFont="false" applyBorder="true" applyAlignment="true" applyProtection="true">
      <alignment horizontal="center" vertical="top" textRotation="0" wrapText="false" indent="0" shrinkToFit="false"/>
      <protection locked="true" hidden="false"/>
    </xf>
    <xf numFmtId="165" fontId="0" fillId="26" borderId="19" xfId="0" applyFont="false" applyBorder="true" applyAlignment="true" applyProtection="true">
      <alignment horizontal="center" vertical="top" textRotation="0" wrapText="false" indent="0" shrinkToFit="false"/>
      <protection locked="true" hidden="false"/>
    </xf>
    <xf numFmtId="164" fontId="26" fillId="0" borderId="0" xfId="0" applyFont="true" applyBorder="false" applyAlignment="true" applyProtection="true">
      <alignment horizontal="general" vertical="bottom" textRotation="0" wrapText="false" indent="0" shrinkToFit="false"/>
      <protection locked="true" hidden="false"/>
    </xf>
    <xf numFmtId="165" fontId="0" fillId="26" borderId="7" xfId="0" applyFont="false" applyBorder="true" applyAlignment="true" applyProtection="true">
      <alignment horizontal="center" vertical="top" textRotation="0" wrapText="false" indent="0" shrinkToFit="false"/>
      <protection locked="true" hidden="false"/>
    </xf>
    <xf numFmtId="164" fontId="26" fillId="0" borderId="7" xfId="0" applyFont="true" applyBorder="true" applyAlignment="true" applyProtection="true">
      <alignment horizontal="general" vertical="top" textRotation="0" wrapText="false" indent="0" shrinkToFit="false"/>
      <protection locked="true" hidden="false"/>
    </xf>
    <xf numFmtId="164" fontId="26" fillId="0" borderId="7" xfId="0" applyFont="true" applyBorder="true" applyAlignment="true" applyProtection="true">
      <alignment horizontal="general" vertical="top" textRotation="0" wrapText="true" indent="0" shrinkToFit="false"/>
      <protection locked="true" hidden="false"/>
    </xf>
    <xf numFmtId="164" fontId="28" fillId="0" borderId="0" xfId="0" applyFont="true" applyBorder="false" applyAlignment="true" applyProtection="true">
      <alignment horizontal="general" vertical="bottom" textRotation="0" wrapText="false" indent="0" shrinkToFit="false"/>
      <protection locked="true" hidden="false"/>
    </xf>
    <xf numFmtId="164" fontId="0" fillId="0" borderId="8" xfId="0" applyFont="false" applyBorder="true" applyAlignment="true" applyProtection="true">
      <alignment horizontal="center" vertical="top" textRotation="0" wrapText="false" indent="0" shrinkToFit="false"/>
      <protection locked="true" hidden="false"/>
    </xf>
    <xf numFmtId="164" fontId="0" fillId="26" borderId="7" xfId="0" applyFont="false" applyBorder="true" applyAlignment="true" applyProtection="true">
      <alignment horizontal="center" vertical="top" textRotation="0" wrapText="false" indent="0" shrinkToFit="false"/>
      <protection locked="true" hidden="false"/>
    </xf>
    <xf numFmtId="164" fontId="0" fillId="23" borderId="7" xfId="0" applyFont="true" applyBorder="true" applyAlignment="true" applyProtection="true">
      <alignment horizontal="general" vertical="top" textRotation="0" wrapText="true" indent="0" shrinkToFit="false"/>
      <protection locked="true" hidden="false"/>
    </xf>
    <xf numFmtId="167" fontId="0" fillId="23" borderId="7" xfId="0" applyFont="true" applyBorder="true" applyAlignment="true" applyProtection="true">
      <alignment horizontal="center" vertical="top" textRotation="0" wrapText="false" indent="0" shrinkToFit="false"/>
      <protection locked="true" hidden="false"/>
    </xf>
    <xf numFmtId="164" fontId="0" fillId="23" borderId="7" xfId="0" applyFont="false" applyBorder="true" applyAlignment="true" applyProtection="true">
      <alignment horizontal="center" vertical="top" textRotation="0" wrapText="false" indent="0" shrinkToFit="false"/>
      <protection locked="true" hidden="false"/>
    </xf>
    <xf numFmtId="165" fontId="0" fillId="0" borderId="7" xfId="0" applyFont="false" applyBorder="true" applyAlignment="true" applyProtection="true">
      <alignment horizontal="center" vertical="top" textRotation="0" wrapText="false" indent="0" shrinkToFit="false"/>
      <protection locked="true" hidden="false"/>
    </xf>
    <xf numFmtId="164" fontId="29" fillId="0" borderId="0" xfId="0" applyFont="true" applyBorder="false" applyAlignment="true" applyProtection="true">
      <alignment horizontal="general" vertical="bottom" textRotation="0" wrapText="false" indent="0" shrinkToFit="false"/>
      <protection locked="true" hidden="false"/>
    </xf>
    <xf numFmtId="164" fontId="26" fillId="0" borderId="0" xfId="0" applyFont="true" applyBorder="false" applyAlignment="true" applyProtection="true">
      <alignment horizontal="general" vertical="bottom" textRotation="0" wrapText="true" indent="0" shrinkToFit="false"/>
      <protection locked="true" hidden="false"/>
    </xf>
    <xf numFmtId="164" fontId="21" fillId="0" borderId="0" xfId="0" applyFont="true" applyBorder="false" applyAlignment="true" applyProtection="true">
      <alignment horizontal="general" vertical="bottom" textRotation="0" wrapText="false" indent="0" shrinkToFit="false"/>
      <protection locked="true" hidden="false"/>
    </xf>
    <xf numFmtId="164" fontId="30" fillId="0" borderId="0" xfId="0" applyFont="true" applyBorder="false" applyAlignment="true" applyProtection="true">
      <alignment horizontal="general" vertical="bottom" textRotation="0" wrapText="true" indent="0" shrinkToFit="false"/>
      <protection locked="true" hidden="false"/>
    </xf>
    <xf numFmtId="164" fontId="29" fillId="0" borderId="7" xfId="0" applyFont="true" applyBorder="true" applyAlignment="true" applyProtection="true">
      <alignment horizontal="center" vertical="bottom" textRotation="0" wrapText="true" indent="0" shrinkToFit="false"/>
      <protection locked="true" hidden="false"/>
    </xf>
    <xf numFmtId="164" fontId="29" fillId="0" borderId="7" xfId="0" applyFont="true" applyBorder="true" applyAlignment="true" applyProtection="true">
      <alignment horizontal="general" vertical="bottom" textRotation="0" wrapText="true" indent="0" shrinkToFit="false"/>
      <protection locked="true" hidden="false"/>
    </xf>
    <xf numFmtId="164" fontId="29" fillId="0" borderId="0" xfId="0" applyFont="true" applyBorder="false" applyAlignment="true" applyProtection="true">
      <alignment horizontal="general" vertical="bottom" textRotation="0" wrapText="true" indent="0" shrinkToFit="false"/>
      <protection locked="true" hidden="false"/>
    </xf>
    <xf numFmtId="164" fontId="21" fillId="13" borderId="7" xfId="0" applyFont="true" applyBorder="true" applyAlignment="true" applyProtection="true">
      <alignment horizontal="left" vertical="top" textRotation="0" wrapText="false" indent="0" shrinkToFit="false"/>
      <protection locked="true" hidden="false"/>
    </xf>
    <xf numFmtId="164" fontId="31" fillId="0" borderId="0" xfId="0" applyFont="true" applyBorder="false" applyAlignment="true" applyProtection="true">
      <alignment horizontal="general" vertical="bottom" textRotation="0" wrapText="false" indent="0" shrinkToFit="false"/>
      <protection locked="true" hidden="false"/>
    </xf>
    <xf numFmtId="164" fontId="29" fillId="13" borderId="7" xfId="0" applyFont="true" applyBorder="true" applyAlignment="true" applyProtection="true">
      <alignment horizontal="left" vertical="top" textRotation="0" wrapText="false" indent="0" shrinkToFit="false"/>
      <protection locked="true" hidden="false"/>
    </xf>
    <xf numFmtId="164" fontId="0" fillId="0" borderId="7" xfId="0" applyFont="true" applyBorder="true" applyAlignment="true" applyProtection="true">
      <alignment horizontal="left" vertical="top" textRotation="0" wrapText="true" indent="0" shrinkToFit="false"/>
      <protection locked="true" hidden="false"/>
    </xf>
    <xf numFmtId="164" fontId="26" fillId="0" borderId="7" xfId="0" applyFont="true" applyBorder="true" applyAlignment="true" applyProtection="true">
      <alignment horizontal="left" vertical="top" textRotation="0" wrapText="true" indent="0" shrinkToFit="false"/>
      <protection locked="true" hidden="false"/>
    </xf>
    <xf numFmtId="164" fontId="26" fillId="23" borderId="7" xfId="0" applyFont="true" applyBorder="true" applyAlignment="true" applyProtection="true">
      <alignment horizontal="center" vertical="bottom" textRotation="0" wrapText="false" indent="0" shrinkToFit="false"/>
      <protection locked="true" hidden="false"/>
    </xf>
    <xf numFmtId="164" fontId="26" fillId="23" borderId="7" xfId="0" applyFont="true" applyBorder="true" applyAlignment="true" applyProtection="true">
      <alignment horizontal="general" vertical="bottom" textRotation="0" wrapText="false" indent="0" shrinkToFit="false"/>
      <protection locked="true" hidden="false"/>
    </xf>
    <xf numFmtId="164" fontId="29" fillId="13" borderId="8" xfId="0" applyFont="true" applyBorder="true" applyAlignment="true" applyProtection="true">
      <alignment horizontal="left" vertical="top" textRotation="0" wrapText="false" indent="0" shrinkToFit="false"/>
      <protection locked="true" hidden="false"/>
    </xf>
    <xf numFmtId="164" fontId="26" fillId="0" borderId="8" xfId="0" applyFont="true" applyBorder="true" applyAlignment="true" applyProtection="true">
      <alignment horizontal="left" vertical="top" textRotation="0" wrapText="true" indent="0" shrinkToFit="false"/>
      <protection locked="true" hidden="false"/>
    </xf>
    <xf numFmtId="164" fontId="21" fillId="5" borderId="7" xfId="0" applyFont="true" applyBorder="true" applyAlignment="true" applyProtection="true">
      <alignment horizontal="left" vertical="top" textRotation="0" wrapText="false" indent="0" shrinkToFit="false"/>
      <protection locked="true" hidden="false"/>
    </xf>
    <xf numFmtId="164" fontId="29" fillId="5" borderId="8" xfId="0" applyFont="true" applyBorder="true" applyAlignment="true" applyProtection="true">
      <alignment horizontal="left" vertical="top" textRotation="0" wrapText="false" indent="0" shrinkToFit="false"/>
      <protection locked="true" hidden="false"/>
    </xf>
    <xf numFmtId="165" fontId="18" fillId="13" borderId="15" xfId="0" applyFont="true" applyBorder="true" applyAlignment="true" applyProtection="true">
      <alignment horizontal="left" vertical="top" textRotation="0" wrapText="false" indent="0" shrinkToFit="false"/>
      <protection locked="true" hidden="false"/>
    </xf>
    <xf numFmtId="164" fontId="18" fillId="16" borderId="7" xfId="0" applyFont="true" applyBorder="true" applyAlignment="true" applyProtection="true">
      <alignment horizontal="left" vertical="bottom" textRotation="0" wrapText="true" indent="0" shrinkToFit="false"/>
      <protection locked="true" hidden="false"/>
    </xf>
    <xf numFmtId="164" fontId="0" fillId="7" borderId="7" xfId="0" applyFont="true" applyBorder="true" applyAlignment="true" applyProtection="true">
      <alignment horizontal="general" vertical="top" textRotation="0" wrapText="true" indent="0" shrinkToFit="false"/>
      <protection locked="true" hidden="false"/>
    </xf>
    <xf numFmtId="165" fontId="0" fillId="26" borderId="7" xfId="0" applyFont="false" applyBorder="true" applyAlignment="true" applyProtection="true">
      <alignment horizontal="center" vertical="center" textRotation="0" wrapText="false" indent="0" shrinkToFit="false"/>
      <protection locked="true" hidden="false"/>
    </xf>
    <xf numFmtId="164" fontId="0" fillId="23" borderId="7" xfId="0" applyFont="true" applyBorder="true" applyAlignment="true" applyProtection="true">
      <alignment horizontal="general" vertical="center" textRotation="0" wrapText="true" indent="0" shrinkToFit="false"/>
      <protection locked="true" hidden="false"/>
    </xf>
    <xf numFmtId="164" fontId="0" fillId="23" borderId="20" xfId="0" applyFont="true" applyBorder="true" applyAlignment="true" applyProtection="true">
      <alignment horizontal="general" vertical="center" textRotation="0" wrapText="true" indent="0" shrinkToFit="false"/>
      <protection locked="true" hidden="false"/>
    </xf>
    <xf numFmtId="164" fontId="0" fillId="23" borderId="8" xfId="0" applyFont="false" applyBorder="true" applyAlignment="true" applyProtection="true">
      <alignment horizontal="center" vertical="center" textRotation="0" wrapText="false" indent="0" shrinkToFit="false"/>
      <protection locked="true" hidden="false"/>
    </xf>
    <xf numFmtId="164" fontId="0" fillId="23" borderId="7" xfId="0" applyFont="true" applyBorder="true" applyAlignment="true" applyProtection="true">
      <alignment horizontal="left" vertical="center" textRotation="0" wrapText="true" indent="0" shrinkToFit="false"/>
      <protection locked="true" hidden="false"/>
    </xf>
    <xf numFmtId="167" fontId="0" fillId="23" borderId="7" xfId="0" applyFont="true" applyBorder="true" applyAlignment="true" applyProtection="true">
      <alignment horizontal="center" vertical="center" textRotation="0" wrapText="false" indent="0" shrinkToFit="false"/>
      <protection locked="true" hidden="false"/>
    </xf>
    <xf numFmtId="164" fontId="25" fillId="0" borderId="0" xfId="0" applyFont="true" applyBorder="false" applyAlignment="true" applyProtection="true">
      <alignment horizontal="general" vertical="bottom" textRotation="0" wrapText="true" indent="0" shrinkToFit="false"/>
      <protection locked="true" hidden="false"/>
    </xf>
    <xf numFmtId="164" fontId="27" fillId="23" borderId="7" xfId="0" applyFont="true" applyBorder="true" applyAlignment="true" applyProtection="true">
      <alignment horizontal="left" vertical="bottom" textRotation="0" wrapText="true" indent="0" shrinkToFit="false"/>
      <protection locked="true" hidden="false"/>
    </xf>
    <xf numFmtId="164" fontId="0" fillId="0" borderId="7" xfId="0" applyFont="true" applyBorder="true" applyAlignment="true" applyProtection="true">
      <alignment horizontal="center" vertical="top" textRotation="0" wrapText="false" indent="0" shrinkToFit="false"/>
      <protection locked="true" hidden="false"/>
    </xf>
    <xf numFmtId="164" fontId="0" fillId="0" borderId="7" xfId="0" applyFont="true" applyBorder="true" applyAlignment="true" applyProtection="true">
      <alignment horizontal="center" vertical="top" textRotation="0" wrapText="true" indent="0" shrinkToFit="false"/>
      <protection locked="true" hidden="false"/>
    </xf>
    <xf numFmtId="164" fontId="0" fillId="0" borderId="0" xfId="0" applyFont="false" applyBorder="false" applyAlignment="true" applyProtection="true">
      <alignment horizontal="center" vertical="center" textRotation="0" wrapText="false" indent="0" shrinkToFit="false"/>
      <protection locked="true" hidden="false"/>
    </xf>
    <xf numFmtId="164" fontId="0" fillId="0" borderId="7" xfId="0" applyFont="true" applyBorder="true" applyAlignment="true" applyProtection="true">
      <alignment horizontal="left" vertical="top" textRotation="0" wrapText="false" indent="0" shrinkToFit="false"/>
      <protection locked="true" hidden="false"/>
    </xf>
    <xf numFmtId="164" fontId="0" fillId="23" borderId="7" xfId="0" applyFont="false" applyBorder="true" applyAlignment="true" applyProtection="true">
      <alignment horizontal="center" vertical="bottom" textRotation="0" wrapText="false" indent="0" shrinkToFit="false"/>
      <protection locked="true" hidden="false"/>
    </xf>
    <xf numFmtId="164" fontId="0" fillId="23" borderId="7" xfId="0" applyFont="false" applyBorder="true" applyAlignment="true" applyProtection="true">
      <alignment horizontal="general" vertical="top" textRotation="0" wrapText="false" indent="0" shrinkToFit="false"/>
      <protection locked="true" hidden="false"/>
    </xf>
    <xf numFmtId="164" fontId="0" fillId="7" borderId="7" xfId="0" applyFont="true" applyBorder="true" applyAlignment="true" applyProtection="true">
      <alignment horizontal="left" vertical="top" textRotation="0" wrapText="true" indent="0" shrinkToFit="false"/>
      <protection locked="true" hidden="false"/>
    </xf>
    <xf numFmtId="164" fontId="18" fillId="9" borderId="8" xfId="0" applyFont="true" applyBorder="true" applyAlignment="true" applyProtection="true">
      <alignment horizontal="left" vertical="top" textRotation="0" wrapText="false" indent="0" shrinkToFit="false"/>
      <protection locked="true" hidden="false"/>
    </xf>
    <xf numFmtId="164" fontId="0" fillId="23" borderId="7" xfId="0" applyFont="true" applyBorder="true" applyAlignment="true" applyProtection="true">
      <alignment horizontal="center" vertical="bottom" textRotation="0" wrapText="false" indent="0" shrinkToFit="false"/>
      <protection locked="true" hidden="false"/>
    </xf>
    <xf numFmtId="164" fontId="0" fillId="23" borderId="7" xfId="0" applyFont="false" applyBorder="true" applyAlignment="true" applyProtection="true">
      <alignment horizontal="general" vertical="bottom" textRotation="0" wrapText="false" indent="0" shrinkToFit="false"/>
      <protection locked="true" hidden="false"/>
    </xf>
    <xf numFmtId="165" fontId="18" fillId="9" borderId="15" xfId="0" applyFont="true" applyBorder="true" applyAlignment="true" applyProtection="true">
      <alignment horizontal="left" vertical="top" textRotation="0" wrapText="false" indent="0" shrinkToFit="false"/>
      <protection locked="true" hidden="false"/>
    </xf>
    <xf numFmtId="165" fontId="0" fillId="26" borderId="17" xfId="0" applyFont="false" applyBorder="true" applyAlignment="true" applyProtection="true">
      <alignment horizontal="center" vertical="top" textRotation="0" wrapText="false" indent="0" shrinkToFit="false"/>
      <protection locked="true" hidden="false"/>
    </xf>
    <xf numFmtId="164" fontId="0" fillId="26" borderId="17" xfId="0" applyFont="false" applyBorder="true" applyAlignment="true" applyProtection="true">
      <alignment horizontal="center" vertical="top" textRotation="0" wrapText="false" indent="0" shrinkToFit="false"/>
      <protection locked="true" hidden="false"/>
    </xf>
    <xf numFmtId="165" fontId="26" fillId="26" borderId="17" xfId="0" applyFont="true" applyBorder="true" applyAlignment="true" applyProtection="true">
      <alignment horizontal="center" vertical="top" textRotation="0" wrapText="false" indent="0" shrinkToFit="false"/>
      <protection locked="true" hidden="false"/>
    </xf>
    <xf numFmtId="164" fontId="32" fillId="23" borderId="7" xfId="0" applyFont="true" applyBorder="true" applyAlignment="true" applyProtection="true">
      <alignment horizontal="general" vertical="top" textRotation="0" wrapText="true" indent="0" shrinkToFit="false"/>
      <protection locked="true" hidden="false"/>
    </xf>
    <xf numFmtId="164" fontId="0" fillId="23" borderId="7" xfId="0" applyFont="true" applyBorder="true" applyAlignment="true" applyProtection="true">
      <alignment horizontal="left" vertical="bottom" textRotation="0" wrapText="true" indent="0" shrinkToFit="false"/>
      <protection locked="true" hidden="false"/>
    </xf>
    <xf numFmtId="166" fontId="0" fillId="23" borderId="7" xfId="0" applyFont="false" applyBorder="true" applyAlignment="true" applyProtection="true">
      <alignment horizontal="center" vertical="top" textRotation="0" wrapText="false" indent="0" shrinkToFit="false"/>
      <protection locked="true" hidden="false"/>
    </xf>
    <xf numFmtId="164" fontId="18" fillId="21" borderId="8" xfId="0" applyFont="true" applyBorder="true" applyAlignment="true" applyProtection="true">
      <alignment horizontal="general" vertical="top" textRotation="0" wrapText="false" indent="0" shrinkToFit="false"/>
      <protection locked="true" hidden="false"/>
    </xf>
    <xf numFmtId="164" fontId="0" fillId="23" borderId="7" xfId="0" applyFont="true" applyBorder="true" applyAlignment="true" applyProtection="true">
      <alignment horizontal="center" vertical="center" textRotation="0" wrapText="false" indent="0" shrinkToFit="false"/>
      <protection locked="true" hidden="false"/>
    </xf>
    <xf numFmtId="165" fontId="18" fillId="21" borderId="15" xfId="0" applyFont="true" applyBorder="true" applyAlignment="true" applyProtection="true">
      <alignment horizontal="left" vertical="top" textRotation="0" wrapText="false" indent="0" shrinkToFit="false"/>
      <protection locked="true" hidden="false"/>
    </xf>
    <xf numFmtId="164" fontId="0" fillId="23" borderId="21" xfId="0" applyFont="false" applyBorder="true" applyAlignment="true" applyProtection="true">
      <alignment horizontal="center" vertical="top" textRotation="0" wrapText="false" indent="0" shrinkToFit="false"/>
      <protection locked="true" hidden="false"/>
    </xf>
    <xf numFmtId="164" fontId="26" fillId="23" borderId="20" xfId="0" applyFont="true" applyBorder="true" applyAlignment="true" applyProtection="true">
      <alignment horizontal="center" vertical="top" textRotation="0" wrapText="false" indent="0" shrinkToFit="false"/>
      <protection locked="true" hidden="false"/>
    </xf>
    <xf numFmtId="164" fontId="0" fillId="23" borderId="20" xfId="0" applyFont="false" applyBorder="true" applyAlignment="true" applyProtection="true">
      <alignment horizontal="center" vertical="top" textRotation="0" wrapText="false" indent="0" shrinkToFit="false"/>
      <protection locked="true" hidden="false"/>
    </xf>
    <xf numFmtId="164" fontId="29" fillId="0" borderId="13" xfId="0" applyFont="true" applyBorder="true" applyAlignment="true" applyProtection="true">
      <alignment horizontal="center" vertical="bottom" textRotation="0" wrapText="true" indent="0" shrinkToFit="false"/>
      <protection locked="true" hidden="false"/>
    </xf>
    <xf numFmtId="164" fontId="29" fillId="0" borderId="14" xfId="0" applyFont="true" applyBorder="true" applyAlignment="true" applyProtection="true">
      <alignment horizontal="center" vertical="bottom" textRotation="0" wrapText="true" indent="0" shrinkToFit="false"/>
      <protection locked="true" hidden="false"/>
    </xf>
    <xf numFmtId="164" fontId="30" fillId="0" borderId="0" xfId="0" applyFont="true" applyBorder="false" applyAlignment="true" applyProtection="true">
      <alignment horizontal="general" vertical="bottom" textRotation="0" wrapText="false" indent="0" shrinkToFit="false"/>
      <protection locked="true" hidden="false"/>
    </xf>
    <xf numFmtId="165" fontId="29" fillId="21" borderId="15" xfId="0" applyFont="true" applyBorder="true" applyAlignment="true" applyProtection="true">
      <alignment horizontal="left" vertical="top" textRotation="0" wrapText="false" indent="0" shrinkToFit="false"/>
      <protection locked="true" hidden="false"/>
    </xf>
    <xf numFmtId="165" fontId="30" fillId="0" borderId="10" xfId="0" applyFont="true" applyBorder="true" applyAlignment="true" applyProtection="true">
      <alignment horizontal="left" vertical="top" textRotation="0" wrapText="true" indent="0" shrinkToFit="false"/>
      <protection locked="true" hidden="false"/>
    </xf>
    <xf numFmtId="165" fontId="30" fillId="0" borderId="11" xfId="0" applyFont="true" applyBorder="true" applyAlignment="true" applyProtection="true">
      <alignment horizontal="left" vertical="top" textRotation="0" wrapText="true" indent="0" shrinkToFit="false"/>
      <protection locked="true" hidden="false"/>
    </xf>
    <xf numFmtId="164" fontId="29" fillId="16" borderId="7" xfId="0" applyFont="true" applyBorder="true" applyAlignment="true" applyProtection="true">
      <alignment horizontal="left" vertical="bottom" textRotation="0" wrapText="true" indent="0" shrinkToFit="false"/>
      <protection locked="true" hidden="false"/>
    </xf>
    <xf numFmtId="165" fontId="26" fillId="0" borderId="7" xfId="0" applyFont="true" applyBorder="true" applyAlignment="true" applyProtection="true">
      <alignment horizontal="center" vertical="top" textRotation="0" wrapText="false" indent="0" shrinkToFit="false"/>
      <protection locked="true" hidden="false"/>
    </xf>
    <xf numFmtId="164" fontId="26" fillId="0" borderId="7" xfId="0" applyFont="true" applyBorder="true" applyAlignment="true" applyProtection="true">
      <alignment horizontal="left" vertical="top" textRotation="0" wrapText="false" indent="0" shrinkToFit="false"/>
      <protection locked="true" hidden="false"/>
    </xf>
    <xf numFmtId="164" fontId="29" fillId="0" borderId="16" xfId="0" applyFont="true" applyBorder="true" applyAlignment="true" applyProtection="true">
      <alignment horizontal="center" vertical="bottom" textRotation="0" wrapText="true" indent="0" shrinkToFit="false"/>
      <protection locked="true" hidden="false"/>
    </xf>
    <xf numFmtId="164" fontId="26" fillId="23" borderId="7" xfId="0" applyFont="true" applyBorder="true" applyAlignment="true" applyProtection="true">
      <alignment horizontal="general" vertical="top" textRotation="0" wrapText="false" indent="0" shrinkToFit="false"/>
      <protection locked="true" hidden="false"/>
    </xf>
    <xf numFmtId="164" fontId="26" fillId="23" borderId="8" xfId="0" applyFont="true" applyBorder="true" applyAlignment="true" applyProtection="true">
      <alignment horizontal="center" vertical="top" textRotation="0" wrapText="false" indent="0" shrinkToFit="false"/>
      <protection locked="true" hidden="false"/>
    </xf>
    <xf numFmtId="165" fontId="26" fillId="0" borderId="8" xfId="0" applyFont="true" applyBorder="true" applyAlignment="true" applyProtection="true">
      <alignment horizontal="center" vertical="top" textRotation="0" wrapText="false" indent="0" shrinkToFit="false"/>
      <protection locked="true" hidden="false"/>
    </xf>
    <xf numFmtId="164" fontId="33" fillId="0" borderId="7" xfId="0" applyFont="true" applyBorder="true" applyAlignment="true" applyProtection="true">
      <alignment horizontal="general" vertical="top" textRotation="0" wrapText="true" indent="0" shrinkToFit="false"/>
      <protection locked="true" hidden="false"/>
    </xf>
  </cellXfs>
  <cellStyles count="43">
    <cellStyle name="Normal" xfId="0" builtinId="0"/>
    <cellStyle name="Comma" xfId="15" builtinId="3"/>
    <cellStyle name="Comma [0]" xfId="16" builtinId="6"/>
    <cellStyle name="Currency" xfId="17" builtinId="4"/>
    <cellStyle name="Currency [0]" xfId="18" builtinId="7"/>
    <cellStyle name="Percent" xfId="19" builtinId="5"/>
    <cellStyle name="20% - Colore 1" xfId="20"/>
    <cellStyle name="20% - Colore 2" xfId="21"/>
    <cellStyle name="20% - Colore 3" xfId="22"/>
    <cellStyle name="20% - Colore 4" xfId="23"/>
    <cellStyle name="20% - Colore 5" xfId="24"/>
    <cellStyle name="20% - Colore 6" xfId="25"/>
    <cellStyle name="40% - Colore 1" xfId="26"/>
    <cellStyle name="40% - Colore 2" xfId="27"/>
    <cellStyle name="40% - Colore 3" xfId="28"/>
    <cellStyle name="40% - Colore 4" xfId="29"/>
    <cellStyle name="40% - Colore 5" xfId="30"/>
    <cellStyle name="40% - Colore 6" xfId="31"/>
    <cellStyle name="60% - Colore 1" xfId="32"/>
    <cellStyle name="60% - Colore 2" xfId="33"/>
    <cellStyle name="60% - Colore 3" xfId="34"/>
    <cellStyle name="60% - Colore 4" xfId="35"/>
    <cellStyle name="60% - Colore 5" xfId="36"/>
    <cellStyle name="60% - Colore 6" xfId="37"/>
    <cellStyle name="Calcolo" xfId="38"/>
    <cellStyle name="Cella collegata" xfId="39"/>
    <cellStyle name="Cella da controllare" xfId="40"/>
    <cellStyle name="Colore 1" xfId="41"/>
    <cellStyle name="Colore 2" xfId="42"/>
    <cellStyle name="Colore 3" xfId="43"/>
    <cellStyle name="Colore 4" xfId="44"/>
    <cellStyle name="Colore 5" xfId="45"/>
    <cellStyle name="Colore 6" xfId="46"/>
    <cellStyle name="Input" xfId="47"/>
    <cellStyle name="Neutrale" xfId="48"/>
    <cellStyle name="Output" xfId="49"/>
    <cellStyle name="Testo avviso" xfId="50"/>
    <cellStyle name="Testo descrittivo" xfId="51"/>
    <cellStyle name="Titolo 3" xfId="52"/>
    <cellStyle name="Titolo 4" xfId="53"/>
    <cellStyle name="Totale" xfId="54"/>
    <cellStyle name="Valore non valido" xfId="55"/>
    <cellStyle name="Valore valido" xfId="56"/>
  </cellStyles>
  <dxfs count="80">
    <dxf>
      <font>
        <name val="Arial"/>
        <charset val="1"/>
        <family val="2"/>
        <color rgb="FF000000"/>
      </font>
      <fill>
        <patternFill>
          <bgColor rgb="FFFF0000"/>
        </patternFill>
      </fill>
    </dxf>
    <dxf>
      <font>
        <name val="Arial"/>
        <charset val="1"/>
        <family val="2"/>
        <color rgb="FF000000"/>
      </font>
      <fill>
        <patternFill>
          <bgColor rgb="FFFFCC00"/>
        </patternFill>
      </fill>
    </dxf>
    <dxf>
      <font>
        <name val="Arial"/>
        <charset val="1"/>
        <family val="2"/>
        <color rgb="FF000000"/>
      </font>
      <fill>
        <patternFill>
          <bgColor rgb="FF99CC00"/>
        </patternFill>
      </fill>
    </dxf>
    <dxf>
      <font>
        <name val="Arial"/>
        <charset val="1"/>
        <family val="2"/>
        <color rgb="FF000000"/>
      </font>
      <fill>
        <patternFill>
          <bgColor rgb="FFFFFF00"/>
        </patternFill>
      </fill>
    </dxf>
    <dxf>
      <font>
        <name val="Arial"/>
        <charset val="1"/>
        <family val="2"/>
        <color rgb="FF000000"/>
      </font>
      <fill>
        <patternFill>
          <bgColor rgb="FFFF0000"/>
        </patternFill>
      </fill>
    </dxf>
    <dxf>
      <font>
        <name val="Arial"/>
        <charset val="1"/>
        <family val="2"/>
        <color rgb="FF000000"/>
      </font>
      <fill>
        <patternFill>
          <bgColor rgb="FFFFCC00"/>
        </patternFill>
      </fill>
    </dxf>
    <dxf>
      <font>
        <name val="Arial"/>
        <charset val="1"/>
        <family val="2"/>
        <color rgb="FF000000"/>
      </font>
      <fill>
        <patternFill>
          <bgColor rgb="FF99CC00"/>
        </patternFill>
      </fill>
    </dxf>
    <dxf>
      <font>
        <name val="Arial"/>
        <charset val="1"/>
        <family val="2"/>
        <color rgb="FF000000"/>
      </font>
      <fill>
        <patternFill>
          <bgColor rgb="FFFFFF00"/>
        </patternFill>
      </fill>
    </dxf>
    <dxf>
      <font>
        <name val="Arial"/>
        <charset val="1"/>
        <family val="2"/>
        <color rgb="FF000000"/>
      </font>
      <fill>
        <patternFill>
          <bgColor rgb="FFFF0000"/>
        </patternFill>
      </fill>
    </dxf>
    <dxf>
      <font>
        <name val="Arial"/>
        <charset val="1"/>
        <family val="2"/>
        <color rgb="FF000000"/>
      </font>
      <fill>
        <patternFill>
          <bgColor rgb="FFFFCC00"/>
        </patternFill>
      </fill>
    </dxf>
    <dxf>
      <font>
        <name val="Arial"/>
        <charset val="1"/>
        <family val="2"/>
        <color rgb="FF000000"/>
      </font>
      <fill>
        <patternFill>
          <bgColor rgb="FF99CC00"/>
        </patternFill>
      </fill>
    </dxf>
    <dxf>
      <font>
        <name val="Arial"/>
        <charset val="1"/>
        <family val="2"/>
        <color rgb="FF000000"/>
      </font>
      <fill>
        <patternFill>
          <bgColor rgb="FF99CC00"/>
        </patternFill>
      </fill>
    </dxf>
    <dxf>
      <font>
        <name val="Arial"/>
        <charset val="1"/>
        <family val="2"/>
        <color rgb="FF000000"/>
      </font>
      <fill>
        <patternFill>
          <bgColor rgb="FFFFFF00"/>
        </patternFill>
      </fill>
    </dxf>
    <dxf>
      <font>
        <name val="Arial"/>
        <charset val="1"/>
        <family val="2"/>
        <color rgb="FF000000"/>
      </font>
      <fill>
        <patternFill>
          <bgColor rgb="FFFF0000"/>
        </patternFill>
      </fill>
    </dxf>
    <dxf>
      <font>
        <name val="Arial"/>
        <charset val="1"/>
        <family val="2"/>
        <color rgb="FF000000"/>
      </font>
      <fill>
        <patternFill>
          <bgColor rgb="FFFFCC00"/>
        </patternFill>
      </fill>
    </dxf>
    <dxf>
      <font>
        <name val="Arial"/>
        <charset val="1"/>
        <family val="2"/>
        <color rgb="FF000000"/>
      </font>
      <fill>
        <patternFill>
          <bgColor rgb="FFFF0000"/>
        </patternFill>
      </fill>
    </dxf>
    <dxf>
      <font>
        <name val="Arial"/>
        <charset val="1"/>
        <family val="2"/>
        <color rgb="FF000000"/>
      </font>
      <fill>
        <patternFill>
          <bgColor rgb="FFFFCC00"/>
        </patternFill>
      </fill>
    </dxf>
    <dxf>
      <font>
        <name val="Arial"/>
        <charset val="1"/>
        <family val="2"/>
        <color rgb="FF000000"/>
      </font>
      <fill>
        <patternFill>
          <bgColor rgb="FF99CC00"/>
        </patternFill>
      </fill>
    </dxf>
    <dxf>
      <font>
        <name val="Arial"/>
        <charset val="1"/>
        <family val="2"/>
        <color rgb="FF000000"/>
      </font>
      <fill>
        <patternFill>
          <bgColor rgb="FFFFFF00"/>
        </patternFill>
      </fill>
    </dxf>
    <dxf>
      <font>
        <name val="Arial"/>
        <charset val="1"/>
        <family val="2"/>
        <color rgb="FF000000"/>
      </font>
      <fill>
        <patternFill>
          <bgColor rgb="FFFF0000"/>
        </patternFill>
      </fill>
    </dxf>
    <dxf>
      <font>
        <name val="Arial"/>
        <charset val="1"/>
        <family val="2"/>
        <color rgb="FF000000"/>
      </font>
      <fill>
        <patternFill>
          <bgColor rgb="FFFFCC00"/>
        </patternFill>
      </fill>
    </dxf>
    <dxf>
      <font>
        <name val="Arial"/>
        <charset val="1"/>
        <family val="2"/>
        <color rgb="FF000000"/>
      </font>
      <fill>
        <patternFill>
          <bgColor rgb="FF99CC00"/>
        </patternFill>
      </fill>
    </dxf>
    <dxf>
      <font>
        <name val="Arial"/>
        <charset val="1"/>
        <family val="2"/>
        <color rgb="FF000000"/>
      </font>
      <fill>
        <patternFill>
          <bgColor rgb="FFFFFF00"/>
        </patternFill>
      </fill>
    </dxf>
    <dxf>
      <font>
        <name val="Arial"/>
        <charset val="1"/>
        <family val="2"/>
        <color rgb="FF000000"/>
      </font>
      <fill>
        <patternFill>
          <bgColor rgb="FFFF0000"/>
        </patternFill>
      </fill>
    </dxf>
    <dxf>
      <font>
        <name val="Arial"/>
        <charset val="1"/>
        <family val="2"/>
        <color rgb="FF000000"/>
      </font>
      <fill>
        <patternFill>
          <bgColor rgb="FFFFCC00"/>
        </patternFill>
      </fill>
    </dxf>
    <dxf>
      <font>
        <name val="Arial"/>
        <charset val="1"/>
        <family val="2"/>
        <color rgb="FF000000"/>
      </font>
      <fill>
        <patternFill>
          <bgColor rgb="FF99CC00"/>
        </patternFill>
      </fill>
    </dxf>
    <dxf>
      <font>
        <name val="Arial"/>
        <charset val="1"/>
        <family val="2"/>
        <color rgb="FF000000"/>
      </font>
      <fill>
        <patternFill>
          <bgColor rgb="FFFFFF00"/>
        </patternFill>
      </fill>
    </dxf>
    <dxf>
      <font>
        <name val="Arial"/>
        <charset val="1"/>
        <family val="2"/>
        <color rgb="FF000000"/>
      </font>
      <fill>
        <patternFill>
          <bgColor rgb="FFFF0000"/>
        </patternFill>
      </fill>
    </dxf>
    <dxf>
      <font>
        <name val="Arial"/>
        <charset val="1"/>
        <family val="2"/>
        <color rgb="FF000000"/>
      </font>
      <fill>
        <patternFill>
          <bgColor rgb="FFFFCC00"/>
        </patternFill>
      </fill>
    </dxf>
    <dxf>
      <font>
        <name val="Arial"/>
        <charset val="1"/>
        <family val="2"/>
        <color rgb="FF000000"/>
      </font>
      <fill>
        <patternFill>
          <bgColor rgb="FF99CC00"/>
        </patternFill>
      </fill>
    </dxf>
    <dxf>
      <font>
        <name val="Arial"/>
        <charset val="1"/>
        <family val="2"/>
        <color rgb="FF000000"/>
      </font>
      <fill>
        <patternFill>
          <bgColor rgb="FFFFFF00"/>
        </patternFill>
      </fill>
    </dxf>
    <dxf>
      <font>
        <name val="Arial"/>
        <charset val="1"/>
        <family val="2"/>
        <color rgb="FF000000"/>
      </font>
      <fill>
        <patternFill>
          <bgColor rgb="FFFFFF00"/>
        </patternFill>
      </fill>
    </dxf>
    <dxf>
      <font>
        <name val="Arial"/>
        <charset val="1"/>
        <family val="2"/>
        <color rgb="FF000000"/>
      </font>
      <fill>
        <patternFill>
          <bgColor rgb="FFFF0000"/>
        </patternFill>
      </fill>
    </dxf>
    <dxf>
      <font>
        <name val="Arial"/>
        <charset val="1"/>
        <family val="2"/>
        <color rgb="FF000000"/>
      </font>
      <fill>
        <patternFill>
          <bgColor rgb="FFFFCC00"/>
        </patternFill>
      </fill>
    </dxf>
    <dxf>
      <font>
        <name val="Arial"/>
        <charset val="1"/>
        <family val="2"/>
        <color rgb="FF000000"/>
      </font>
      <fill>
        <patternFill>
          <bgColor rgb="FF99CC00"/>
        </patternFill>
      </fill>
    </dxf>
    <dxf>
      <font>
        <name val="Arial"/>
        <charset val="1"/>
        <family val="2"/>
        <color rgb="FF000000"/>
      </font>
      <fill>
        <patternFill>
          <bgColor rgb="FFFFFF00"/>
        </patternFill>
      </fill>
    </dxf>
    <dxf>
      <font>
        <name val="Arial"/>
        <charset val="1"/>
        <family val="2"/>
        <color rgb="FF000000"/>
      </font>
      <fill>
        <patternFill>
          <bgColor rgb="FFFF0000"/>
        </patternFill>
      </fill>
    </dxf>
    <dxf>
      <font>
        <name val="Arial"/>
        <charset val="1"/>
        <family val="2"/>
        <color rgb="FF000000"/>
      </font>
      <fill>
        <patternFill>
          <bgColor rgb="FFFFCC00"/>
        </patternFill>
      </fill>
    </dxf>
    <dxf>
      <font>
        <name val="Arial"/>
        <charset val="1"/>
        <family val="2"/>
        <color rgb="FF000000"/>
      </font>
      <fill>
        <patternFill>
          <bgColor rgb="FF99CC00"/>
        </patternFill>
      </fill>
    </dxf>
    <dxf>
      <font>
        <name val="Arial"/>
        <charset val="1"/>
        <family val="2"/>
        <color rgb="FF000000"/>
      </font>
      <fill>
        <patternFill>
          <bgColor rgb="FFFFFF00"/>
        </patternFill>
      </fill>
    </dxf>
    <dxf>
      <font>
        <name val="Arial"/>
        <charset val="1"/>
        <family val="2"/>
        <color rgb="FF000000"/>
      </font>
      <fill>
        <patternFill>
          <bgColor rgb="FFFF0000"/>
        </patternFill>
      </fill>
    </dxf>
    <dxf>
      <font>
        <name val="Arial"/>
        <charset val="1"/>
        <family val="2"/>
        <color rgb="FF000000"/>
      </font>
      <fill>
        <patternFill>
          <bgColor rgb="FFFFCC00"/>
        </patternFill>
      </fill>
    </dxf>
    <dxf>
      <font>
        <name val="Arial"/>
        <charset val="1"/>
        <family val="2"/>
        <color rgb="FF000000"/>
      </font>
      <fill>
        <patternFill>
          <bgColor rgb="FF99CC00"/>
        </patternFill>
      </fill>
    </dxf>
    <dxf>
      <font>
        <name val="Arial"/>
        <charset val="1"/>
        <family val="2"/>
        <color rgb="FF000000"/>
      </font>
      <fill>
        <patternFill>
          <bgColor rgb="FFFFFF00"/>
        </patternFill>
      </fill>
    </dxf>
    <dxf>
      <font>
        <name val="Arial"/>
        <charset val="1"/>
        <family val="2"/>
        <color rgb="FF000000"/>
      </font>
      <fill>
        <patternFill>
          <bgColor rgb="FFFF0000"/>
        </patternFill>
      </fill>
    </dxf>
    <dxf>
      <font>
        <name val="Arial"/>
        <charset val="1"/>
        <family val="2"/>
        <color rgb="FF000000"/>
      </font>
      <fill>
        <patternFill>
          <bgColor rgb="FFFFCC00"/>
        </patternFill>
      </fill>
    </dxf>
    <dxf>
      <font>
        <name val="Arial"/>
        <charset val="1"/>
        <family val="2"/>
        <color rgb="FF000000"/>
      </font>
      <fill>
        <patternFill>
          <bgColor rgb="FF99CC00"/>
        </patternFill>
      </fill>
    </dxf>
    <dxf>
      <font>
        <name val="Arial"/>
        <charset val="1"/>
        <family val="2"/>
        <color rgb="FF000000"/>
      </font>
      <fill>
        <patternFill>
          <bgColor rgb="FFFFFF00"/>
        </patternFill>
      </fill>
    </dxf>
    <dxf>
      <font>
        <name val="Arial"/>
        <charset val="1"/>
        <family val="2"/>
        <color rgb="FF000000"/>
      </font>
      <fill>
        <patternFill>
          <bgColor rgb="FFFF0000"/>
        </patternFill>
      </fill>
    </dxf>
    <dxf>
      <font>
        <name val="Arial"/>
        <charset val="1"/>
        <family val="2"/>
        <color rgb="FF000000"/>
      </font>
      <fill>
        <patternFill>
          <bgColor rgb="FFFFCC00"/>
        </patternFill>
      </fill>
    </dxf>
    <dxf>
      <font>
        <name val="Arial"/>
        <charset val="1"/>
        <family val="2"/>
        <color rgb="FF000000"/>
      </font>
      <fill>
        <patternFill>
          <bgColor rgb="FF99CC00"/>
        </patternFill>
      </fill>
    </dxf>
    <dxf>
      <font>
        <name val="Arial"/>
        <charset val="1"/>
        <family val="2"/>
        <color rgb="FF000000"/>
      </font>
      <fill>
        <patternFill>
          <bgColor rgb="FFFFFF00"/>
        </patternFill>
      </fill>
    </dxf>
    <dxf>
      <font>
        <name val="Arial"/>
        <charset val="1"/>
        <family val="2"/>
        <color rgb="FF000000"/>
      </font>
      <fill>
        <patternFill>
          <bgColor rgb="FFFF0000"/>
        </patternFill>
      </fill>
    </dxf>
    <dxf>
      <font>
        <name val="Arial"/>
        <charset val="1"/>
        <family val="2"/>
        <color rgb="FF000000"/>
      </font>
      <fill>
        <patternFill>
          <bgColor rgb="FFFFCC00"/>
        </patternFill>
      </fill>
    </dxf>
    <dxf>
      <font>
        <name val="Arial"/>
        <charset val="1"/>
        <family val="2"/>
        <color rgb="FF000000"/>
      </font>
      <fill>
        <patternFill>
          <bgColor rgb="FF99CC00"/>
        </patternFill>
      </fill>
    </dxf>
    <dxf>
      <font>
        <name val="Arial"/>
        <charset val="1"/>
        <family val="2"/>
        <color rgb="FF000000"/>
      </font>
      <fill>
        <patternFill>
          <bgColor rgb="FFFF0000"/>
        </patternFill>
      </fill>
    </dxf>
    <dxf>
      <font>
        <name val="Arial"/>
        <charset val="1"/>
        <family val="2"/>
        <color rgb="FF000000"/>
      </font>
      <fill>
        <patternFill>
          <bgColor rgb="FFFFCC00"/>
        </patternFill>
      </fill>
    </dxf>
    <dxf>
      <font>
        <name val="Arial"/>
        <charset val="1"/>
        <family val="2"/>
        <color rgb="FF000000"/>
      </font>
      <fill>
        <patternFill>
          <bgColor rgb="FF99CC00"/>
        </patternFill>
      </fill>
    </dxf>
    <dxf>
      <font>
        <name val="Arial"/>
        <charset val="1"/>
        <family val="2"/>
        <color rgb="FF000000"/>
      </font>
      <fill>
        <patternFill>
          <bgColor rgb="FFFF0000"/>
        </patternFill>
      </fill>
    </dxf>
    <dxf>
      <font>
        <name val="Arial"/>
        <charset val="1"/>
        <family val="2"/>
        <color rgb="FF000000"/>
      </font>
      <fill>
        <patternFill>
          <bgColor rgb="FFFFCC00"/>
        </patternFill>
      </fill>
    </dxf>
    <dxf>
      <font>
        <name val="Arial"/>
        <charset val="1"/>
        <family val="2"/>
        <color rgb="FF000000"/>
      </font>
      <fill>
        <patternFill>
          <bgColor rgb="FF99CC00"/>
        </patternFill>
      </fill>
    </dxf>
    <dxf>
      <font>
        <name val="Arial"/>
        <charset val="1"/>
        <family val="2"/>
        <color rgb="FF000000"/>
      </font>
      <fill>
        <patternFill>
          <bgColor rgb="FFFF0000"/>
        </patternFill>
      </fill>
    </dxf>
    <dxf>
      <font>
        <name val="Arial"/>
        <charset val="1"/>
        <family val="2"/>
        <color rgb="FF000000"/>
      </font>
      <fill>
        <patternFill>
          <bgColor rgb="FFFFCC00"/>
        </patternFill>
      </fill>
    </dxf>
    <dxf>
      <font>
        <name val="Arial"/>
        <charset val="1"/>
        <family val="2"/>
        <color rgb="FF000000"/>
      </font>
      <fill>
        <patternFill>
          <bgColor rgb="FF99CC00"/>
        </patternFill>
      </fill>
    </dxf>
    <dxf>
      <font>
        <name val="Arial"/>
        <charset val="1"/>
        <family val="2"/>
        <color rgb="FF000000"/>
      </font>
      <fill>
        <patternFill>
          <bgColor rgb="FFFFFF00"/>
        </patternFill>
      </fill>
    </dxf>
    <dxf>
      <font>
        <name val="Arial"/>
        <charset val="1"/>
        <family val="2"/>
        <color rgb="FF000000"/>
      </font>
      <fill>
        <patternFill>
          <bgColor rgb="FFFF0000"/>
        </patternFill>
      </fill>
    </dxf>
    <dxf>
      <font>
        <name val="Arial"/>
        <charset val="1"/>
        <family val="2"/>
        <color rgb="FF000000"/>
      </font>
      <fill>
        <patternFill>
          <bgColor rgb="FFFFCC00"/>
        </patternFill>
      </fill>
    </dxf>
    <dxf>
      <font>
        <name val="Arial"/>
        <charset val="1"/>
        <family val="2"/>
        <color rgb="FF000000"/>
      </font>
      <fill>
        <patternFill>
          <bgColor rgb="FF99CC00"/>
        </patternFill>
      </fill>
    </dxf>
    <dxf>
      <font>
        <name val="Arial"/>
        <charset val="1"/>
        <family val="2"/>
        <color rgb="FF000000"/>
      </font>
      <fill>
        <patternFill>
          <bgColor rgb="FFFF0000"/>
        </patternFill>
      </fill>
    </dxf>
    <dxf>
      <font>
        <name val="Arial"/>
        <charset val="1"/>
        <family val="2"/>
        <color rgb="FF000000"/>
      </font>
      <fill>
        <patternFill>
          <bgColor rgb="FFFFCC00"/>
        </patternFill>
      </fill>
    </dxf>
    <dxf>
      <font>
        <name val="Arial"/>
        <charset val="1"/>
        <family val="2"/>
        <color rgb="FF000000"/>
      </font>
      <fill>
        <patternFill>
          <bgColor rgb="FF99CC00"/>
        </patternFill>
      </fill>
    </dxf>
    <dxf>
      <font>
        <name val="Arial"/>
        <charset val="1"/>
        <family val="2"/>
        <color rgb="FF000000"/>
      </font>
      <fill>
        <patternFill>
          <bgColor rgb="FFFFFF00"/>
        </patternFill>
      </fill>
    </dxf>
    <dxf>
      <font>
        <name val="Arial"/>
        <charset val="1"/>
        <family val="2"/>
        <color rgb="FF000000"/>
      </font>
      <fill>
        <patternFill>
          <bgColor rgb="FFFFFF00"/>
        </patternFill>
      </fill>
    </dxf>
    <dxf>
      <font>
        <name val="Arial"/>
        <charset val="1"/>
        <family val="2"/>
        <color rgb="FF000000"/>
      </font>
      <fill>
        <patternFill>
          <bgColor rgb="FFFF0000"/>
        </patternFill>
      </fill>
    </dxf>
    <dxf>
      <font>
        <name val="Arial"/>
        <charset val="1"/>
        <family val="2"/>
        <color rgb="FF000000"/>
      </font>
      <fill>
        <patternFill>
          <bgColor rgb="FFFFCC00"/>
        </patternFill>
      </fill>
    </dxf>
    <dxf>
      <font>
        <name val="Arial"/>
        <charset val="1"/>
        <family val="2"/>
        <color rgb="FF000000"/>
      </font>
      <fill>
        <patternFill>
          <bgColor rgb="FF99CC00"/>
        </patternFill>
      </fill>
    </dxf>
    <dxf>
      <font>
        <name val="Arial"/>
        <charset val="1"/>
        <family val="2"/>
        <color rgb="FF000000"/>
      </font>
      <fill>
        <patternFill>
          <bgColor rgb="FFFFFF00"/>
        </patternFill>
      </fill>
    </dxf>
    <dxf>
      <font>
        <name val="Arial"/>
        <charset val="1"/>
        <family val="2"/>
        <color rgb="FF000000"/>
      </font>
      <fill>
        <patternFill>
          <bgColor rgb="FFFF0000"/>
        </patternFill>
      </fill>
    </dxf>
    <dxf>
      <font>
        <name val="Arial"/>
        <charset val="1"/>
        <family val="2"/>
        <color rgb="FF000000"/>
      </font>
      <fill>
        <patternFill>
          <bgColor rgb="FFFFCC00"/>
        </patternFill>
      </fill>
    </dxf>
    <dxf>
      <font>
        <name val="Arial"/>
        <charset val="1"/>
        <family val="2"/>
        <color rgb="FF000000"/>
      </font>
      <fill>
        <patternFill>
          <bgColor rgb="FF99CC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38"/>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worksheet" Target="worksheets/sheet14.xml"/><Relationship Id="rId17" Type="http://schemas.openxmlformats.org/officeDocument/2006/relationships/worksheet" Target="worksheets/sheet15.xml"/><Relationship Id="rId18" Type="http://schemas.openxmlformats.org/officeDocument/2006/relationships/worksheet" Target="worksheets/sheet16.xml"/><Relationship Id="rId19" Type="http://schemas.openxmlformats.org/officeDocument/2006/relationships/worksheet" Target="worksheets/sheet17.xml"/><Relationship Id="rId20" Type="http://schemas.openxmlformats.org/officeDocument/2006/relationships/worksheet" Target="worksheets/sheet18.xml"/><Relationship Id="rId21" Type="http://schemas.openxmlformats.org/officeDocument/2006/relationships/worksheet" Target="worksheets/sheet19.xml"/><Relationship Id="rId22" Type="http://schemas.openxmlformats.org/officeDocument/2006/relationships/worksheet" Target="worksheets/sheet20.xml"/><Relationship Id="rId23" Type="http://schemas.openxmlformats.org/officeDocument/2006/relationships/worksheet" Target="worksheets/sheet21.xml"/><Relationship Id="rId24" Type="http://schemas.openxmlformats.org/officeDocument/2006/relationships/worksheet" Target="worksheets/sheet22.xml"/><Relationship Id="rId25"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8080"/>
    <pageSetUpPr fitToPage="true"/>
  </sheetPr>
  <dimension ref="A1:G1048576"/>
  <sheetViews>
    <sheetView showFormulas="false" showGridLines="true" showRowColHeaders="true" showZeros="true" rightToLeft="false" tabSelected="false" showOutlineSymbols="true" defaultGridColor="true" view="pageBreakPreview" topLeftCell="A1" colorId="64" zoomScale="85" zoomScaleNormal="90" zoomScalePageLayoutView="85" workbookViewId="0">
      <selection pane="topLeft" activeCell="F8" activeCellId="0" sqref="F8"/>
    </sheetView>
  </sheetViews>
  <sheetFormatPr defaultColWidth="8.9140625" defaultRowHeight="15.75" zeroHeight="false" outlineLevelRow="0" outlineLevelCol="0"/>
  <cols>
    <col collapsed="false" customWidth="true" hidden="false" outlineLevel="0" max="1" min="1" style="1" width="12.27"/>
    <col collapsed="false" customWidth="true" hidden="false" outlineLevel="0" max="2" min="2" style="2" width="33.67"/>
    <col collapsed="false" customWidth="true" hidden="false" outlineLevel="0" max="3" min="3" style="2" width="51.36"/>
    <col collapsed="false" customWidth="true" hidden="false" outlineLevel="0" max="4" min="4" style="3" width="31.81"/>
    <col collapsed="false" customWidth="true" hidden="false" outlineLevel="0" max="5" min="5" style="3" width="17.83"/>
    <col collapsed="false" customWidth="true" hidden="false" outlineLevel="0" max="6" min="6" style="4" width="15.54"/>
    <col collapsed="false" customWidth="true" hidden="false" outlineLevel="0" max="7" min="7" style="4" width="108.73"/>
  </cols>
  <sheetData>
    <row r="1" customFormat="false" ht="15.75" hidden="false" customHeight="false" outlineLevel="0" collapsed="false">
      <c r="D1" s="2"/>
      <c r="E1" s="2"/>
    </row>
    <row r="2" customFormat="false" ht="26.25" hidden="false" customHeight="false" outlineLevel="0" collapsed="false">
      <c r="A2" s="5" t="s">
        <v>0</v>
      </c>
      <c r="D2" s="2"/>
      <c r="E2" s="2"/>
    </row>
    <row r="3" customFormat="false" ht="15.75" hidden="false" customHeight="false" outlineLevel="0" collapsed="false">
      <c r="D3" s="2"/>
      <c r="E3" s="2"/>
    </row>
    <row r="4" s="7" customFormat="true" ht="38.25" hidden="false" customHeight="true" outlineLevel="0" collapsed="false">
      <c r="A4" s="6" t="s">
        <v>1</v>
      </c>
      <c r="B4" s="6"/>
      <c r="C4" s="6"/>
      <c r="D4" s="6"/>
      <c r="E4" s="6"/>
      <c r="F4" s="6"/>
      <c r="G4" s="6"/>
    </row>
    <row r="5" s="10" customFormat="true" ht="77.6" hidden="false" customHeight="false" outlineLevel="0" collapsed="false">
      <c r="A5" s="8" t="s">
        <v>2</v>
      </c>
      <c r="B5" s="8" t="s">
        <v>3</v>
      </c>
      <c r="C5" s="8" t="s">
        <v>4</v>
      </c>
      <c r="D5" s="8" t="s">
        <v>5</v>
      </c>
      <c r="E5" s="8" t="s">
        <v>6</v>
      </c>
      <c r="F5" s="9" t="s">
        <v>7</v>
      </c>
      <c r="G5" s="9" t="s">
        <v>8</v>
      </c>
    </row>
    <row r="6" customFormat="false" ht="76.5" hidden="false" customHeight="true" outlineLevel="0" collapsed="false">
      <c r="A6" s="11" t="s">
        <v>9</v>
      </c>
      <c r="B6" s="12" t="s">
        <v>10</v>
      </c>
      <c r="C6" s="12" t="s">
        <v>11</v>
      </c>
      <c r="D6" s="12" t="s">
        <v>12</v>
      </c>
      <c r="E6" s="12" t="s">
        <v>13</v>
      </c>
      <c r="F6" s="13" t="s">
        <v>14</v>
      </c>
      <c r="G6" s="14"/>
    </row>
    <row r="7" customFormat="false" ht="76.5" hidden="false" customHeight="true" outlineLevel="0" collapsed="false">
      <c r="A7" s="11" t="s">
        <v>15</v>
      </c>
      <c r="B7" s="12" t="s">
        <v>16</v>
      </c>
      <c r="C7" s="12" t="s">
        <v>17</v>
      </c>
      <c r="D7" s="12" t="s">
        <v>18</v>
      </c>
      <c r="E7" s="12" t="s">
        <v>19</v>
      </c>
      <c r="F7" s="13" t="s">
        <v>14</v>
      </c>
      <c r="G7" s="14"/>
    </row>
    <row r="8" customFormat="false" ht="73.45" hidden="false" customHeight="true" outlineLevel="0" collapsed="false">
      <c r="A8" s="11" t="s">
        <v>20</v>
      </c>
      <c r="B8" s="15" t="s">
        <v>21</v>
      </c>
      <c r="C8" s="16" t="s">
        <v>22</v>
      </c>
      <c r="D8" s="16" t="s">
        <v>23</v>
      </c>
      <c r="E8" s="17" t="s">
        <v>24</v>
      </c>
      <c r="F8" s="13" t="s">
        <v>14</v>
      </c>
      <c r="G8" s="18"/>
    </row>
    <row r="9" customFormat="false" ht="15.75" hidden="false" customHeight="false" outlineLevel="0" collapsed="false">
      <c r="D9" s="2"/>
      <c r="E9" s="2"/>
    </row>
    <row r="10" customFormat="false" ht="15.75" hidden="false" customHeight="false" outlineLevel="0" collapsed="false">
      <c r="D10" s="2"/>
      <c r="E10" s="2"/>
    </row>
    <row r="11" customFormat="false" ht="15.75" hidden="false" customHeight="false" outlineLevel="0" collapsed="false">
      <c r="D11" s="2"/>
      <c r="E11" s="2"/>
    </row>
    <row r="12" customFormat="false" ht="15.75" hidden="false" customHeight="false" outlineLevel="0" collapsed="false">
      <c r="D12" s="2"/>
      <c r="E12" s="2"/>
    </row>
    <row r="13" customFormat="false" ht="15.75" hidden="false" customHeight="false" outlineLevel="0" collapsed="false">
      <c r="D13" s="2"/>
      <c r="E13" s="2"/>
    </row>
    <row r="14" customFormat="false" ht="15.75" hidden="false" customHeight="false" outlineLevel="0" collapsed="false">
      <c r="D14" s="2"/>
      <c r="E14" s="2"/>
    </row>
    <row r="15" customFormat="false" ht="15.75" hidden="false" customHeight="false" outlineLevel="0" collapsed="false">
      <c r="D15" s="2"/>
      <c r="E15" s="2"/>
    </row>
    <row r="16" customFormat="false" ht="15.75" hidden="false" customHeight="false" outlineLevel="0" collapsed="false">
      <c r="D16" s="2"/>
      <c r="E16" s="2"/>
    </row>
    <row r="17" customFormat="false" ht="15.75" hidden="false" customHeight="false" outlineLevel="0" collapsed="false">
      <c r="D17" s="2"/>
      <c r="E17" s="2"/>
    </row>
    <row r="18" customFormat="false" ht="15.75" hidden="false" customHeight="false" outlineLevel="0" collapsed="false">
      <c r="D18" s="2"/>
      <c r="E18" s="2"/>
    </row>
    <row r="19" customFormat="false" ht="15.75" hidden="false" customHeight="false" outlineLevel="0" collapsed="false">
      <c r="D19" s="2"/>
      <c r="E19" s="2"/>
    </row>
    <row r="20" customFormat="false" ht="15.75" hidden="false" customHeight="false" outlineLevel="0" collapsed="false">
      <c r="D20" s="2"/>
      <c r="E20" s="2"/>
    </row>
    <row r="21" customFormat="false" ht="15.75" hidden="false" customHeight="false" outlineLevel="0" collapsed="false">
      <c r="D21" s="2"/>
      <c r="E21" s="2"/>
    </row>
    <row r="22" customFormat="false" ht="15.75" hidden="false" customHeight="false" outlineLevel="0" collapsed="false">
      <c r="D22" s="2"/>
      <c r="E22" s="2"/>
    </row>
    <row r="23" customFormat="false" ht="15.75" hidden="false" customHeight="false" outlineLevel="0" collapsed="false">
      <c r="D23" s="2"/>
      <c r="E23" s="2"/>
    </row>
    <row r="24" customFormat="false" ht="15.75" hidden="false" customHeight="false" outlineLevel="0" collapsed="false">
      <c r="D24" s="2"/>
      <c r="E24" s="2"/>
    </row>
    <row r="25" customFormat="false" ht="15.75" hidden="false" customHeight="false" outlineLevel="0" collapsed="false">
      <c r="D25" s="2"/>
      <c r="E25" s="2"/>
    </row>
    <row r="26" customFormat="false" ht="15.75" hidden="false" customHeight="false" outlineLevel="0" collapsed="false">
      <c r="D26" s="2"/>
      <c r="E26" s="2"/>
    </row>
    <row r="27" customFormat="false" ht="15.75" hidden="false" customHeight="false" outlineLevel="0" collapsed="false">
      <c r="D27" s="2"/>
      <c r="E27" s="2"/>
    </row>
    <row r="28" customFormat="false" ht="15.75" hidden="false" customHeight="false" outlineLevel="0" collapsed="false">
      <c r="D28" s="2"/>
      <c r="E28" s="2"/>
    </row>
    <row r="29" customFormat="false" ht="15.75" hidden="false" customHeight="false" outlineLevel="0" collapsed="false">
      <c r="D29" s="2"/>
      <c r="E29" s="2"/>
    </row>
    <row r="30" customFormat="false" ht="15.75" hidden="true" customHeight="false" outlineLevel="0" collapsed="false">
      <c r="D30" s="2"/>
      <c r="E30" s="2"/>
      <c r="F30" s="4" t="s">
        <v>14</v>
      </c>
    </row>
    <row r="31" customFormat="false" ht="15.75" hidden="true" customHeight="false" outlineLevel="0" collapsed="false">
      <c r="D31" s="2"/>
      <c r="E31" s="2"/>
      <c r="F31" s="4" t="s">
        <v>25</v>
      </c>
    </row>
    <row r="32" customFormat="false" ht="15.75" hidden="false" customHeight="false" outlineLevel="0" collapsed="false">
      <c r="D32" s="2"/>
      <c r="E32" s="2"/>
    </row>
    <row r="33" customFormat="false" ht="15.75" hidden="false" customHeight="false" outlineLevel="0" collapsed="false">
      <c r="D33" s="2"/>
      <c r="E33" s="2"/>
    </row>
    <row r="34" customFormat="false" ht="15.75" hidden="false" customHeight="false" outlineLevel="0" collapsed="false">
      <c r="D34" s="2"/>
      <c r="E34" s="2"/>
    </row>
    <row r="35" customFormat="false" ht="15.75" hidden="false" customHeight="false" outlineLevel="0" collapsed="false">
      <c r="D35" s="2"/>
      <c r="E35" s="2"/>
    </row>
    <row r="36" customFormat="false" ht="15.75" hidden="false" customHeight="false" outlineLevel="0" collapsed="false">
      <c r="D36" s="2"/>
      <c r="E36" s="2"/>
    </row>
    <row r="37" customFormat="false" ht="15.75" hidden="false" customHeight="false" outlineLevel="0" collapsed="false">
      <c r="D37" s="2"/>
      <c r="E37" s="2"/>
    </row>
    <row r="38" customFormat="false" ht="15.75" hidden="false" customHeight="false" outlineLevel="0" collapsed="false">
      <c r="D38" s="2"/>
      <c r="E38" s="2"/>
    </row>
    <row r="39" customFormat="false" ht="15.75" hidden="false" customHeight="false" outlineLevel="0" collapsed="false">
      <c r="D39" s="2"/>
      <c r="E39" s="2"/>
    </row>
    <row r="40" customFormat="false" ht="15.75" hidden="false" customHeight="false" outlineLevel="0" collapsed="false">
      <c r="D40" s="2"/>
      <c r="E40" s="2"/>
    </row>
    <row r="41" customFormat="false" ht="15.75" hidden="false" customHeight="false" outlineLevel="0" collapsed="false">
      <c r="D41" s="2"/>
      <c r="E41" s="2"/>
    </row>
    <row r="42" customFormat="false" ht="15.75" hidden="false" customHeight="false" outlineLevel="0" collapsed="false">
      <c r="D42" s="2"/>
      <c r="E42" s="2"/>
    </row>
    <row r="43" customFormat="false" ht="15.75" hidden="false" customHeight="false" outlineLevel="0" collapsed="false">
      <c r="D43" s="2"/>
      <c r="E43" s="2"/>
    </row>
    <row r="44" customFormat="false" ht="15.75" hidden="false" customHeight="false" outlineLevel="0" collapsed="false">
      <c r="D44" s="2"/>
      <c r="E44" s="2"/>
    </row>
    <row r="45" customFormat="false" ht="15.75" hidden="false" customHeight="false" outlineLevel="0" collapsed="false">
      <c r="D45" s="2"/>
      <c r="E45" s="2"/>
    </row>
    <row r="46" customFormat="false" ht="15.75" hidden="true" customHeight="true" outlineLevel="0" collapsed="false">
      <c r="D46" s="2"/>
      <c r="E46" s="2"/>
    </row>
    <row r="47" customFormat="false" ht="15.75" hidden="true" customHeight="true" outlineLevel="0" collapsed="false">
      <c r="D47" s="2"/>
      <c r="E47" s="2"/>
    </row>
    <row r="48" customFormat="false" ht="15.75" hidden="true" customHeight="true" outlineLevel="0" collapsed="false">
      <c r="D48" s="2"/>
      <c r="E48" s="2"/>
    </row>
    <row r="49" customFormat="false" ht="15.75" hidden="true" customHeight="true" outlineLevel="0" collapsed="false">
      <c r="D49" s="2"/>
      <c r="E49" s="2"/>
    </row>
    <row r="50" customFormat="false" ht="15.75" hidden="true" customHeight="true" outlineLevel="0" collapsed="false">
      <c r="D50" s="2"/>
      <c r="E50" s="2"/>
    </row>
    <row r="51" customFormat="false" ht="15.75" hidden="true" customHeight="true" outlineLevel="0" collapsed="false">
      <c r="D51" s="2"/>
      <c r="E51" s="2"/>
    </row>
    <row r="52" customFormat="false" ht="15.75" hidden="true" customHeight="true" outlineLevel="0" collapsed="false">
      <c r="D52" s="2"/>
      <c r="E52" s="2"/>
    </row>
    <row r="53" customFormat="false" ht="15.75" hidden="true" customHeight="true" outlineLevel="0" collapsed="false">
      <c r="D53" s="2"/>
      <c r="E53" s="2"/>
    </row>
    <row r="54" customFormat="false" ht="15.75" hidden="true" customHeight="true" outlineLevel="0" collapsed="false">
      <c r="D54" s="2"/>
      <c r="E54" s="2"/>
    </row>
    <row r="55" customFormat="false" ht="15.75" hidden="true" customHeight="true" outlineLevel="0" collapsed="false">
      <c r="D55" s="2"/>
      <c r="E55" s="2"/>
    </row>
    <row r="56" customFormat="false" ht="15.75" hidden="true" customHeight="true" outlineLevel="0" collapsed="false">
      <c r="D56" s="2"/>
      <c r="E56" s="2"/>
    </row>
    <row r="57" customFormat="false" ht="15.75" hidden="true" customHeight="true" outlineLevel="0" collapsed="false">
      <c r="D57" s="2"/>
      <c r="E57" s="2"/>
    </row>
    <row r="58" customFormat="false" ht="15.75" hidden="true" customHeight="true" outlineLevel="0" collapsed="false">
      <c r="D58" s="2"/>
      <c r="E58" s="2"/>
    </row>
    <row r="59" customFormat="false" ht="15.75" hidden="true" customHeight="true" outlineLevel="0" collapsed="false">
      <c r="D59" s="2"/>
      <c r="E59" s="2"/>
    </row>
    <row r="60" customFormat="false" ht="15.75" hidden="true" customHeight="true" outlineLevel="0" collapsed="false">
      <c r="D60" s="2"/>
      <c r="E60" s="2"/>
    </row>
    <row r="61" customFormat="false" ht="15.75" hidden="true" customHeight="true" outlineLevel="0" collapsed="false">
      <c r="D61" s="2"/>
      <c r="E61" s="2"/>
    </row>
    <row r="62" customFormat="false" ht="15.75" hidden="true" customHeight="true" outlineLevel="0" collapsed="false">
      <c r="D62" s="2"/>
      <c r="E62" s="2"/>
    </row>
    <row r="63" customFormat="false" ht="15.75" hidden="true" customHeight="true" outlineLevel="0" collapsed="false">
      <c r="D63" s="2"/>
      <c r="E63" s="2"/>
    </row>
    <row r="64" customFormat="false" ht="15.75" hidden="true" customHeight="true" outlineLevel="0" collapsed="false">
      <c r="D64" s="2"/>
      <c r="E64" s="2"/>
    </row>
    <row r="65" customFormat="false" ht="15.75" hidden="true" customHeight="true" outlineLevel="0" collapsed="false">
      <c r="D65" s="2"/>
      <c r="E65" s="2"/>
    </row>
    <row r="66" customFormat="false" ht="15.75" hidden="true" customHeight="true" outlineLevel="0" collapsed="false">
      <c r="D66" s="2"/>
      <c r="E66" s="2"/>
    </row>
    <row r="67" customFormat="false" ht="15.75" hidden="true" customHeight="true" outlineLevel="0" collapsed="false">
      <c r="D67" s="2"/>
      <c r="E67" s="2"/>
    </row>
    <row r="68" customFormat="false" ht="15.75" hidden="false" customHeight="false" outlineLevel="0" collapsed="false">
      <c r="D68" s="2"/>
      <c r="E68" s="2"/>
    </row>
    <row r="69" customFormat="false" ht="15.75" hidden="false" customHeight="false" outlineLevel="0" collapsed="false">
      <c r="D69" s="2"/>
      <c r="E69" s="2"/>
    </row>
    <row r="70" customFormat="false" ht="15.75" hidden="false" customHeight="false" outlineLevel="0" collapsed="false">
      <c r="D70" s="2"/>
      <c r="E70" s="2"/>
    </row>
    <row r="71" customFormat="false" ht="15.75" hidden="false" customHeight="false" outlineLevel="0" collapsed="false">
      <c r="D71" s="2"/>
      <c r="E71" s="2"/>
    </row>
    <row r="72" customFormat="false" ht="15.75" hidden="false" customHeight="false" outlineLevel="0" collapsed="false">
      <c r="D72" s="2"/>
      <c r="E72" s="2"/>
    </row>
    <row r="73" customFormat="false" ht="15.75" hidden="false" customHeight="false" outlineLevel="0" collapsed="false">
      <c r="D73" s="2"/>
      <c r="E73" s="2"/>
    </row>
    <row r="74" customFormat="false" ht="15.75" hidden="false" customHeight="false" outlineLevel="0" collapsed="false">
      <c r="D74" s="2"/>
      <c r="E74" s="2"/>
    </row>
    <row r="75" customFormat="false" ht="15.75" hidden="false" customHeight="false" outlineLevel="0" collapsed="false">
      <c r="D75" s="2"/>
      <c r="E75" s="2"/>
    </row>
    <row r="76" customFormat="false" ht="15.75" hidden="false" customHeight="false" outlineLevel="0" collapsed="false">
      <c r="D76" s="2"/>
      <c r="E76" s="2"/>
    </row>
    <row r="77" customFormat="false" ht="15.75" hidden="false" customHeight="false" outlineLevel="0" collapsed="false">
      <c r="D77" s="2"/>
      <c r="E77" s="2"/>
    </row>
    <row r="78" customFormat="false" ht="15.75" hidden="false" customHeight="false" outlineLevel="0" collapsed="false">
      <c r="D78" s="2"/>
      <c r="E78" s="2"/>
    </row>
    <row r="79" customFormat="false" ht="15.75" hidden="false" customHeight="false" outlineLevel="0" collapsed="false">
      <c r="D79" s="2"/>
      <c r="E79" s="2"/>
    </row>
    <row r="80" customFormat="false" ht="15.75" hidden="false" customHeight="false" outlineLevel="0" collapsed="false">
      <c r="D80" s="2"/>
      <c r="E80" s="2"/>
    </row>
    <row r="81" customFormat="false" ht="15.75" hidden="false" customHeight="false" outlineLevel="0" collapsed="false">
      <c r="D81" s="2"/>
      <c r="E81" s="2"/>
    </row>
    <row r="82" customFormat="false" ht="15.75" hidden="false" customHeight="false" outlineLevel="0" collapsed="false">
      <c r="D82" s="2"/>
      <c r="E82" s="2"/>
    </row>
    <row r="83" customFormat="false" ht="15.75" hidden="false" customHeight="false" outlineLevel="0" collapsed="false">
      <c r="D83" s="2"/>
      <c r="E83" s="2"/>
    </row>
    <row r="84" customFormat="false" ht="15.75" hidden="false" customHeight="false" outlineLevel="0" collapsed="false">
      <c r="D84" s="2"/>
      <c r="E84" s="2"/>
    </row>
    <row r="85" customFormat="false" ht="15.75" hidden="false" customHeight="false" outlineLevel="0" collapsed="false">
      <c r="D85" s="2"/>
      <c r="E85" s="2"/>
    </row>
    <row r="86" customFormat="false" ht="15.75" hidden="false" customHeight="false" outlineLevel="0" collapsed="false">
      <c r="D86" s="2"/>
      <c r="E86" s="2"/>
    </row>
    <row r="87" customFormat="false" ht="15.75" hidden="false" customHeight="false" outlineLevel="0" collapsed="false">
      <c r="D87" s="2"/>
      <c r="E87" s="2"/>
    </row>
    <row r="88" customFormat="false" ht="15.75" hidden="false" customHeight="false" outlineLevel="0" collapsed="false">
      <c r="D88" s="2"/>
      <c r="E88" s="2"/>
    </row>
    <row r="89" customFormat="false" ht="15.75" hidden="false" customHeight="false" outlineLevel="0" collapsed="false">
      <c r="D89" s="2"/>
      <c r="E89" s="2"/>
    </row>
    <row r="90" customFormat="false" ht="15.75" hidden="false" customHeight="false" outlineLevel="0" collapsed="false">
      <c r="D90" s="2"/>
      <c r="E90" s="2"/>
    </row>
    <row r="91" customFormat="false" ht="15.75" hidden="false" customHeight="false" outlineLevel="0" collapsed="false">
      <c r="D91" s="2"/>
      <c r="E91" s="2"/>
    </row>
    <row r="92" customFormat="false" ht="15.75" hidden="false" customHeight="false" outlineLevel="0" collapsed="false">
      <c r="D92" s="2"/>
      <c r="E92" s="2"/>
    </row>
    <row r="93" customFormat="false" ht="15.75" hidden="false" customHeight="false" outlineLevel="0" collapsed="false">
      <c r="D93" s="2"/>
      <c r="E93" s="2"/>
    </row>
    <row r="94" customFormat="false" ht="15.75" hidden="false" customHeight="false" outlineLevel="0" collapsed="false">
      <c r="D94" s="2"/>
      <c r="E94" s="2"/>
    </row>
    <row r="95" customFormat="false" ht="15.75" hidden="false" customHeight="false" outlineLevel="0" collapsed="false">
      <c r="D95" s="2"/>
      <c r="E95" s="2"/>
    </row>
    <row r="96" customFormat="false" ht="15.75" hidden="false" customHeight="false" outlineLevel="0" collapsed="false">
      <c r="D96" s="2"/>
      <c r="E96" s="2"/>
    </row>
    <row r="97" customFormat="false" ht="15.75" hidden="false" customHeight="false" outlineLevel="0" collapsed="false">
      <c r="D97" s="2"/>
      <c r="E97" s="2"/>
    </row>
    <row r="98" customFormat="false" ht="15.75" hidden="false" customHeight="false" outlineLevel="0" collapsed="false">
      <c r="D98" s="2"/>
      <c r="E98" s="2"/>
    </row>
    <row r="99" customFormat="false" ht="15.75" hidden="false" customHeight="false" outlineLevel="0" collapsed="false">
      <c r="D99" s="2"/>
      <c r="E99" s="2"/>
    </row>
    <row r="100" customFormat="false" ht="15.75" hidden="false" customHeight="false" outlineLevel="0" collapsed="false">
      <c r="D100" s="2"/>
      <c r="E100" s="2"/>
    </row>
    <row r="101" customFormat="false" ht="15.75" hidden="false" customHeight="false" outlineLevel="0" collapsed="false">
      <c r="D101" s="2"/>
      <c r="E101" s="2"/>
    </row>
    <row r="102" customFormat="false" ht="15.75" hidden="false" customHeight="false" outlineLevel="0" collapsed="false">
      <c r="D102" s="2"/>
      <c r="E102" s="2"/>
    </row>
    <row r="103" customFormat="false" ht="15.75" hidden="false" customHeight="false" outlineLevel="0" collapsed="false">
      <c r="D103" s="2"/>
      <c r="E103" s="2"/>
    </row>
    <row r="104" customFormat="false" ht="15.75" hidden="false" customHeight="false" outlineLevel="0" collapsed="false">
      <c r="D104" s="2"/>
      <c r="E104" s="2"/>
    </row>
    <row r="105" customFormat="false" ht="15.75" hidden="false" customHeight="false" outlineLevel="0" collapsed="false">
      <c r="D105" s="2"/>
      <c r="E105" s="2"/>
    </row>
    <row r="106" customFormat="false" ht="15.75" hidden="false" customHeight="false" outlineLevel="0" collapsed="false">
      <c r="D106" s="2"/>
      <c r="E106" s="2"/>
    </row>
    <row r="107" customFormat="false" ht="15.75" hidden="false" customHeight="false" outlineLevel="0" collapsed="false">
      <c r="D107" s="2"/>
      <c r="E107" s="2"/>
    </row>
    <row r="108" customFormat="false" ht="15.75" hidden="false" customHeight="false" outlineLevel="0" collapsed="false">
      <c r="D108" s="2"/>
      <c r="E108" s="2"/>
    </row>
    <row r="109" customFormat="false" ht="15.75" hidden="false" customHeight="false" outlineLevel="0" collapsed="false">
      <c r="D109" s="2"/>
      <c r="E109" s="2"/>
    </row>
    <row r="110" customFormat="false" ht="15.75" hidden="false" customHeight="false" outlineLevel="0" collapsed="false">
      <c r="D110" s="2"/>
      <c r="E110" s="2"/>
    </row>
    <row r="111" customFormat="false" ht="15.75" hidden="false" customHeight="false" outlineLevel="0" collapsed="false">
      <c r="D111" s="2"/>
      <c r="E111" s="2"/>
    </row>
    <row r="112" customFormat="false" ht="15.75" hidden="false" customHeight="false" outlineLevel="0" collapsed="false">
      <c r="D112" s="2"/>
      <c r="E112" s="2"/>
    </row>
    <row r="113" customFormat="false" ht="15.75" hidden="false" customHeight="false" outlineLevel="0" collapsed="false">
      <c r="D113" s="2"/>
      <c r="E113" s="2"/>
    </row>
    <row r="114" customFormat="false" ht="15.75" hidden="false" customHeight="false" outlineLevel="0" collapsed="false">
      <c r="D114" s="2"/>
      <c r="E114" s="2"/>
    </row>
    <row r="115" customFormat="false" ht="15.75" hidden="false" customHeight="false" outlineLevel="0" collapsed="false">
      <c r="D115" s="2"/>
      <c r="E115" s="2"/>
    </row>
    <row r="116" customFormat="false" ht="15.75" hidden="false" customHeight="false" outlineLevel="0" collapsed="false">
      <c r="D116" s="2"/>
      <c r="E116" s="2"/>
    </row>
    <row r="117" customFormat="false" ht="15.75" hidden="false" customHeight="false" outlineLevel="0" collapsed="false">
      <c r="D117" s="2"/>
      <c r="E117" s="2"/>
    </row>
    <row r="118" customFormat="false" ht="15.75" hidden="false" customHeight="false" outlineLevel="0" collapsed="false">
      <c r="D118" s="2"/>
      <c r="E118" s="2"/>
    </row>
    <row r="119" customFormat="false" ht="15.75" hidden="false" customHeight="false" outlineLevel="0" collapsed="false">
      <c r="D119" s="2"/>
      <c r="E119" s="2"/>
    </row>
    <row r="120" customFormat="false" ht="15.75" hidden="false" customHeight="false" outlineLevel="0" collapsed="false">
      <c r="D120" s="2"/>
      <c r="E120" s="2"/>
    </row>
    <row r="121" customFormat="false" ht="15.75" hidden="false" customHeight="false" outlineLevel="0" collapsed="false">
      <c r="D121" s="2"/>
      <c r="E121" s="2"/>
    </row>
    <row r="122" customFormat="false" ht="15.75" hidden="false" customHeight="false" outlineLevel="0" collapsed="false">
      <c r="D122" s="2"/>
      <c r="E122" s="2"/>
    </row>
    <row r="123" customFormat="false" ht="15.75" hidden="false" customHeight="false" outlineLevel="0" collapsed="false">
      <c r="D123" s="2"/>
      <c r="E123" s="2"/>
    </row>
    <row r="124" customFormat="false" ht="15.75" hidden="false" customHeight="false" outlineLevel="0" collapsed="false">
      <c r="D124" s="2"/>
      <c r="E124" s="2"/>
    </row>
    <row r="125" customFormat="false" ht="15.75" hidden="false" customHeight="false" outlineLevel="0" collapsed="false">
      <c r="D125" s="2"/>
      <c r="E125" s="2"/>
    </row>
    <row r="126" customFormat="false" ht="15.75" hidden="false" customHeight="false" outlineLevel="0" collapsed="false">
      <c r="D126" s="2"/>
      <c r="E126" s="2"/>
    </row>
    <row r="127" customFormat="false" ht="15.75" hidden="false" customHeight="false" outlineLevel="0" collapsed="false">
      <c r="D127" s="2"/>
      <c r="E127" s="2"/>
    </row>
    <row r="128" customFormat="false" ht="15.75" hidden="false" customHeight="false" outlineLevel="0" collapsed="false">
      <c r="D128" s="2"/>
      <c r="E128" s="2"/>
    </row>
    <row r="129" customFormat="false" ht="15.75" hidden="false" customHeight="false" outlineLevel="0" collapsed="false">
      <c r="D129" s="2"/>
      <c r="E129" s="2"/>
    </row>
    <row r="130" customFormat="false" ht="15.75" hidden="false" customHeight="false" outlineLevel="0" collapsed="false">
      <c r="D130" s="2"/>
      <c r="E130" s="2"/>
    </row>
    <row r="131" customFormat="false" ht="15.75" hidden="false" customHeight="false" outlineLevel="0" collapsed="false">
      <c r="D131" s="2"/>
      <c r="E131" s="2"/>
    </row>
    <row r="132" customFormat="false" ht="15.75" hidden="false" customHeight="false" outlineLevel="0" collapsed="false">
      <c r="D132" s="2"/>
      <c r="E132" s="2"/>
    </row>
    <row r="133" customFormat="false" ht="15.75" hidden="false" customHeight="false" outlineLevel="0" collapsed="false">
      <c r="D133" s="2"/>
      <c r="E133" s="2"/>
    </row>
    <row r="134" customFormat="false" ht="15.75" hidden="false" customHeight="false" outlineLevel="0" collapsed="false">
      <c r="D134" s="2"/>
      <c r="E134" s="2"/>
    </row>
    <row r="135" customFormat="false" ht="15.75" hidden="false" customHeight="false" outlineLevel="0" collapsed="false">
      <c r="D135" s="2"/>
      <c r="E135" s="2"/>
    </row>
    <row r="136" customFormat="false" ht="15.75" hidden="false" customHeight="false" outlineLevel="0" collapsed="false">
      <c r="D136" s="2"/>
      <c r="E136" s="2"/>
    </row>
    <row r="137" customFormat="false" ht="15.75" hidden="false" customHeight="false" outlineLevel="0" collapsed="false">
      <c r="D137" s="2"/>
      <c r="E137" s="2"/>
    </row>
    <row r="138" customFormat="false" ht="15.75" hidden="false" customHeight="false" outlineLevel="0" collapsed="false">
      <c r="D138" s="2"/>
      <c r="E138" s="2"/>
    </row>
    <row r="139" customFormat="false" ht="15.75" hidden="false" customHeight="false" outlineLevel="0" collapsed="false">
      <c r="D139" s="2"/>
      <c r="E139" s="2"/>
    </row>
    <row r="140" customFormat="false" ht="15.75" hidden="false" customHeight="false" outlineLevel="0" collapsed="false">
      <c r="D140" s="2"/>
      <c r="E140" s="2"/>
    </row>
    <row r="141" customFormat="false" ht="15.75" hidden="false" customHeight="false" outlineLevel="0" collapsed="false">
      <c r="D141" s="2"/>
      <c r="E141" s="2"/>
    </row>
    <row r="142" customFormat="false" ht="15.75" hidden="false" customHeight="false" outlineLevel="0" collapsed="false">
      <c r="D142" s="2"/>
      <c r="E142" s="2"/>
    </row>
    <row r="143" customFormat="false" ht="15.75" hidden="false" customHeight="false" outlineLevel="0" collapsed="false">
      <c r="D143" s="2"/>
      <c r="E143" s="2"/>
    </row>
    <row r="144" customFormat="false" ht="15.75" hidden="false" customHeight="false" outlineLevel="0" collapsed="false">
      <c r="D144" s="2"/>
      <c r="E144" s="2"/>
    </row>
    <row r="145" customFormat="false" ht="15.75" hidden="false" customHeight="false" outlineLevel="0" collapsed="false">
      <c r="D145" s="2"/>
      <c r="E145" s="2"/>
    </row>
    <row r="146" customFormat="false" ht="15.75" hidden="false" customHeight="false" outlineLevel="0" collapsed="false">
      <c r="D146" s="2"/>
      <c r="E146" s="2"/>
    </row>
    <row r="147" customFormat="false" ht="15.75" hidden="false" customHeight="false" outlineLevel="0" collapsed="false">
      <c r="D147" s="2"/>
      <c r="E147" s="2"/>
    </row>
    <row r="148" customFormat="false" ht="15.75" hidden="false" customHeight="false" outlineLevel="0" collapsed="false">
      <c r="D148" s="2"/>
      <c r="E148" s="2"/>
    </row>
    <row r="149" customFormat="false" ht="15.75" hidden="false" customHeight="false" outlineLevel="0" collapsed="false">
      <c r="D149" s="2"/>
      <c r="E149" s="2"/>
    </row>
    <row r="150" customFormat="false" ht="15.75" hidden="false" customHeight="false" outlineLevel="0" collapsed="false">
      <c r="D150" s="2"/>
      <c r="E150" s="2"/>
    </row>
    <row r="151" customFormat="false" ht="15.75" hidden="false" customHeight="false" outlineLevel="0" collapsed="false">
      <c r="D151" s="2"/>
      <c r="E151" s="2"/>
    </row>
    <row r="152" customFormat="false" ht="15.75" hidden="false" customHeight="false" outlineLevel="0" collapsed="false">
      <c r="D152" s="2"/>
      <c r="E152" s="2"/>
    </row>
    <row r="153" customFormat="false" ht="15.75" hidden="false" customHeight="false" outlineLevel="0" collapsed="false">
      <c r="D153" s="2"/>
      <c r="E153" s="2"/>
    </row>
    <row r="154" customFormat="false" ht="15.75" hidden="false" customHeight="false" outlineLevel="0" collapsed="false">
      <c r="D154" s="2"/>
      <c r="E154" s="2"/>
    </row>
    <row r="155" customFormat="false" ht="15.75" hidden="false" customHeight="false" outlineLevel="0" collapsed="false">
      <c r="D155" s="2"/>
      <c r="E155" s="2"/>
    </row>
    <row r="156" customFormat="false" ht="15.75" hidden="false" customHeight="false" outlineLevel="0" collapsed="false">
      <c r="D156" s="2"/>
      <c r="E156" s="2"/>
    </row>
    <row r="157" customFormat="false" ht="15.75" hidden="false" customHeight="false" outlineLevel="0" collapsed="false">
      <c r="D157" s="2"/>
      <c r="E157" s="2"/>
    </row>
    <row r="158" customFormat="false" ht="15.75" hidden="false" customHeight="false" outlineLevel="0" collapsed="false">
      <c r="D158" s="2"/>
      <c r="E158" s="2"/>
    </row>
    <row r="159" customFormat="false" ht="15.75" hidden="false" customHeight="false" outlineLevel="0" collapsed="false">
      <c r="D159" s="2"/>
      <c r="E159" s="2"/>
    </row>
    <row r="160" customFormat="false" ht="15.75" hidden="false" customHeight="false" outlineLevel="0" collapsed="false">
      <c r="D160" s="2"/>
      <c r="E160" s="2"/>
    </row>
    <row r="161" customFormat="false" ht="15.75" hidden="false" customHeight="false" outlineLevel="0" collapsed="false">
      <c r="D161" s="2"/>
      <c r="E161" s="2"/>
    </row>
    <row r="162" customFormat="false" ht="15.75" hidden="false" customHeight="false" outlineLevel="0" collapsed="false">
      <c r="D162" s="2"/>
      <c r="E162" s="2"/>
    </row>
    <row r="163" customFormat="false" ht="15.75" hidden="false" customHeight="false" outlineLevel="0" collapsed="false">
      <c r="D163" s="2"/>
      <c r="E163" s="2"/>
    </row>
    <row r="164" customFormat="false" ht="15.75" hidden="false" customHeight="false" outlineLevel="0" collapsed="false">
      <c r="D164" s="2"/>
      <c r="E164" s="2"/>
    </row>
    <row r="165" customFormat="false" ht="15.75" hidden="false" customHeight="false" outlineLevel="0" collapsed="false">
      <c r="D165" s="2"/>
      <c r="E165" s="2"/>
    </row>
    <row r="166" customFormat="false" ht="15.75" hidden="false" customHeight="false" outlineLevel="0" collapsed="false">
      <c r="D166" s="2"/>
      <c r="E166" s="2"/>
    </row>
    <row r="167" customFormat="false" ht="15.75" hidden="false" customHeight="false" outlineLevel="0" collapsed="false">
      <c r="D167" s="2"/>
      <c r="E167" s="2"/>
    </row>
    <row r="168" customFormat="false" ht="15.75" hidden="false" customHeight="false" outlineLevel="0" collapsed="false">
      <c r="D168" s="2"/>
      <c r="E168" s="2"/>
    </row>
    <row r="169" customFormat="false" ht="15.75" hidden="false" customHeight="false" outlineLevel="0" collapsed="false">
      <c r="D169" s="2"/>
      <c r="E169" s="2"/>
    </row>
    <row r="170" customFormat="false" ht="15.75" hidden="false" customHeight="false" outlineLevel="0" collapsed="false">
      <c r="D170" s="2"/>
      <c r="E170" s="2"/>
    </row>
    <row r="171" customFormat="false" ht="15.75" hidden="false" customHeight="false" outlineLevel="0" collapsed="false">
      <c r="D171" s="2"/>
      <c r="E171" s="2"/>
    </row>
    <row r="172" customFormat="false" ht="15.75" hidden="false" customHeight="false" outlineLevel="0" collapsed="false">
      <c r="D172" s="2"/>
      <c r="E172" s="2"/>
    </row>
    <row r="173" customFormat="false" ht="15.75" hidden="false" customHeight="false" outlineLevel="0" collapsed="false">
      <c r="D173" s="2"/>
      <c r="E173" s="2"/>
    </row>
    <row r="174" customFormat="false" ht="15.75" hidden="false" customHeight="false" outlineLevel="0" collapsed="false">
      <c r="D174" s="2"/>
      <c r="E174" s="2"/>
    </row>
    <row r="175" customFormat="false" ht="15.75" hidden="false" customHeight="false" outlineLevel="0" collapsed="false">
      <c r="D175" s="2"/>
      <c r="E175" s="2"/>
    </row>
    <row r="176" customFormat="false" ht="15.75" hidden="false" customHeight="false" outlineLevel="0" collapsed="false">
      <c r="D176" s="2"/>
      <c r="E176" s="2"/>
    </row>
    <row r="177" customFormat="false" ht="15.75" hidden="false" customHeight="false" outlineLevel="0" collapsed="false">
      <c r="D177" s="2"/>
      <c r="E177" s="2"/>
    </row>
    <row r="178" customFormat="false" ht="15.75" hidden="false" customHeight="false" outlineLevel="0" collapsed="false">
      <c r="D178" s="2"/>
      <c r="E178" s="2"/>
    </row>
    <row r="179" customFormat="false" ht="15.75" hidden="false" customHeight="false" outlineLevel="0" collapsed="false">
      <c r="D179" s="2"/>
      <c r="E179" s="2"/>
    </row>
    <row r="180" customFormat="false" ht="15.75" hidden="false" customHeight="false" outlineLevel="0" collapsed="false">
      <c r="D180" s="2"/>
      <c r="E180" s="2"/>
    </row>
    <row r="181" customFormat="false" ht="15.75" hidden="false" customHeight="false" outlineLevel="0" collapsed="false">
      <c r="D181" s="2"/>
      <c r="E181" s="2"/>
    </row>
    <row r="182" customFormat="false" ht="15.75" hidden="false" customHeight="false" outlineLevel="0" collapsed="false">
      <c r="D182" s="2"/>
      <c r="E182" s="2"/>
    </row>
    <row r="183" customFormat="false" ht="15.75" hidden="false" customHeight="false" outlineLevel="0" collapsed="false">
      <c r="D183" s="2"/>
      <c r="E183" s="2"/>
    </row>
    <row r="184" customFormat="false" ht="15.75" hidden="false" customHeight="false" outlineLevel="0" collapsed="false">
      <c r="D184" s="2"/>
      <c r="E184" s="2"/>
    </row>
    <row r="185" customFormat="false" ht="15.75" hidden="false" customHeight="false" outlineLevel="0" collapsed="false">
      <c r="D185" s="2"/>
      <c r="E185" s="2"/>
    </row>
    <row r="186" customFormat="false" ht="15.75" hidden="false" customHeight="false" outlineLevel="0" collapsed="false">
      <c r="D186" s="2"/>
      <c r="E186" s="2"/>
    </row>
    <row r="187" customFormat="false" ht="15.75" hidden="false" customHeight="false" outlineLevel="0" collapsed="false">
      <c r="D187" s="2"/>
      <c r="E187" s="2"/>
    </row>
    <row r="188" customFormat="false" ht="15.75" hidden="false" customHeight="false" outlineLevel="0" collapsed="false">
      <c r="D188" s="2"/>
      <c r="E188" s="2"/>
    </row>
    <row r="189" customFormat="false" ht="15.75" hidden="false" customHeight="false" outlineLevel="0" collapsed="false">
      <c r="D189" s="2"/>
      <c r="E189" s="2"/>
    </row>
    <row r="190" customFormat="false" ht="15.75" hidden="false" customHeight="false" outlineLevel="0" collapsed="false">
      <c r="D190" s="2"/>
      <c r="E190" s="2"/>
    </row>
    <row r="191" customFormat="false" ht="15.75" hidden="false" customHeight="false" outlineLevel="0" collapsed="false">
      <c r="D191" s="2"/>
      <c r="E191" s="2"/>
    </row>
    <row r="192" customFormat="false" ht="15.75" hidden="false" customHeight="false" outlineLevel="0" collapsed="false">
      <c r="D192" s="2"/>
      <c r="E192" s="2"/>
    </row>
    <row r="193" customFormat="false" ht="15.75" hidden="false" customHeight="false" outlineLevel="0" collapsed="false">
      <c r="D193" s="2"/>
      <c r="E193" s="2"/>
    </row>
    <row r="194" customFormat="false" ht="15.75" hidden="false" customHeight="false" outlineLevel="0" collapsed="false">
      <c r="D194" s="2"/>
      <c r="E194" s="2"/>
    </row>
    <row r="195" customFormat="false" ht="15.75" hidden="false" customHeight="false" outlineLevel="0" collapsed="false">
      <c r="D195" s="2"/>
      <c r="E195" s="2"/>
    </row>
    <row r="196" customFormat="false" ht="15.75" hidden="false" customHeight="false" outlineLevel="0" collapsed="false">
      <c r="D196" s="2"/>
      <c r="E196" s="2"/>
    </row>
    <row r="197" customFormat="false" ht="15.75" hidden="false" customHeight="false" outlineLevel="0" collapsed="false">
      <c r="D197" s="2"/>
      <c r="E197" s="2"/>
    </row>
    <row r="198" customFormat="false" ht="15.75" hidden="false" customHeight="false" outlineLevel="0" collapsed="false">
      <c r="D198" s="2"/>
      <c r="E198" s="2"/>
    </row>
    <row r="199" customFormat="false" ht="15.75" hidden="false" customHeight="false" outlineLevel="0" collapsed="false">
      <c r="D199" s="2"/>
      <c r="E199" s="2"/>
    </row>
    <row r="200" customFormat="false" ht="15.75" hidden="false" customHeight="false" outlineLevel="0" collapsed="false">
      <c r="D200" s="2"/>
      <c r="E200" s="2"/>
    </row>
    <row r="201" customFormat="false" ht="15.75" hidden="false" customHeight="false" outlineLevel="0" collapsed="false">
      <c r="D201" s="2"/>
      <c r="E201" s="2"/>
    </row>
    <row r="202" customFormat="false" ht="15.75" hidden="false" customHeight="false" outlineLevel="0" collapsed="false">
      <c r="D202" s="2"/>
      <c r="E202" s="2"/>
    </row>
    <row r="203" customFormat="false" ht="15.75" hidden="false" customHeight="false" outlineLevel="0" collapsed="false">
      <c r="D203" s="2"/>
      <c r="E203" s="2"/>
    </row>
    <row r="204" customFormat="false" ht="15.75" hidden="false" customHeight="false" outlineLevel="0" collapsed="false">
      <c r="D204" s="2"/>
      <c r="E204" s="2"/>
    </row>
    <row r="205" customFormat="false" ht="15.75" hidden="false" customHeight="false" outlineLevel="0" collapsed="false">
      <c r="D205" s="2"/>
      <c r="E205" s="2"/>
    </row>
    <row r="206" customFormat="false" ht="15.75" hidden="false" customHeight="false" outlineLevel="0" collapsed="false">
      <c r="D206" s="2"/>
      <c r="E206" s="2"/>
    </row>
    <row r="207" customFormat="false" ht="15.75" hidden="false" customHeight="false" outlineLevel="0" collapsed="false">
      <c r="D207" s="2"/>
      <c r="E207" s="2"/>
    </row>
    <row r="208" customFormat="false" ht="15.75" hidden="false" customHeight="false" outlineLevel="0" collapsed="false">
      <c r="D208" s="2"/>
      <c r="E208" s="2"/>
    </row>
    <row r="209" customFormat="false" ht="15.75" hidden="false" customHeight="false" outlineLevel="0" collapsed="false">
      <c r="D209" s="2"/>
      <c r="E209" s="2"/>
    </row>
    <row r="210" customFormat="false" ht="15.75" hidden="false" customHeight="false" outlineLevel="0" collapsed="false">
      <c r="D210" s="2"/>
      <c r="E210" s="2"/>
    </row>
    <row r="211" customFormat="false" ht="15.75" hidden="false" customHeight="false" outlineLevel="0" collapsed="false">
      <c r="D211" s="2"/>
      <c r="E211" s="2"/>
    </row>
    <row r="212" customFormat="false" ht="15.75" hidden="false" customHeight="false" outlineLevel="0" collapsed="false">
      <c r="D212" s="2"/>
      <c r="E212" s="2"/>
    </row>
    <row r="213" customFormat="false" ht="15.75" hidden="false" customHeight="false" outlineLevel="0" collapsed="false">
      <c r="D213" s="2"/>
      <c r="E213" s="2"/>
    </row>
    <row r="214" customFormat="false" ht="15.75" hidden="false" customHeight="false" outlineLevel="0" collapsed="false">
      <c r="D214" s="2"/>
      <c r="E214" s="2"/>
    </row>
    <row r="215" customFormat="false" ht="15.75" hidden="false" customHeight="false" outlineLevel="0" collapsed="false">
      <c r="D215" s="2"/>
      <c r="E215" s="2"/>
    </row>
    <row r="216" customFormat="false" ht="15.75" hidden="false" customHeight="false" outlineLevel="0" collapsed="false">
      <c r="D216" s="2"/>
      <c r="E216" s="2"/>
    </row>
    <row r="217" customFormat="false" ht="15.75" hidden="false" customHeight="false" outlineLevel="0" collapsed="false">
      <c r="D217" s="2"/>
      <c r="E217" s="2"/>
    </row>
    <row r="218" customFormat="false" ht="15.75" hidden="false" customHeight="false" outlineLevel="0" collapsed="false">
      <c r="D218" s="2"/>
      <c r="E218" s="2"/>
    </row>
    <row r="219" customFormat="false" ht="15.75" hidden="false" customHeight="false" outlineLevel="0" collapsed="false">
      <c r="D219" s="2"/>
      <c r="E219" s="2"/>
    </row>
    <row r="220" customFormat="false" ht="15.75" hidden="false" customHeight="false" outlineLevel="0" collapsed="false">
      <c r="D220" s="2"/>
      <c r="E220" s="2"/>
    </row>
    <row r="221" customFormat="false" ht="15.75" hidden="false" customHeight="false" outlineLevel="0" collapsed="false">
      <c r="D221" s="2"/>
      <c r="E221" s="2"/>
    </row>
    <row r="222" customFormat="false" ht="15.75" hidden="false" customHeight="false" outlineLevel="0" collapsed="false">
      <c r="D222" s="2"/>
      <c r="E222" s="2"/>
    </row>
    <row r="223" customFormat="false" ht="15.75" hidden="false" customHeight="false" outlineLevel="0" collapsed="false">
      <c r="D223" s="2"/>
      <c r="E223" s="2"/>
    </row>
    <row r="224" customFormat="false" ht="15.75" hidden="false" customHeight="false" outlineLevel="0" collapsed="false">
      <c r="D224" s="2"/>
      <c r="E224" s="2"/>
    </row>
    <row r="225" customFormat="false" ht="15.75" hidden="false" customHeight="false" outlineLevel="0" collapsed="false">
      <c r="D225" s="2"/>
      <c r="E225" s="2"/>
    </row>
    <row r="226" customFormat="false" ht="15.75" hidden="false" customHeight="false" outlineLevel="0" collapsed="false">
      <c r="D226" s="2"/>
      <c r="E226" s="2"/>
    </row>
    <row r="227" customFormat="false" ht="15.75" hidden="false" customHeight="false" outlineLevel="0" collapsed="false">
      <c r="D227" s="2"/>
      <c r="E227" s="2"/>
    </row>
    <row r="228" customFormat="false" ht="15.75" hidden="false" customHeight="false" outlineLevel="0" collapsed="false">
      <c r="D228" s="2"/>
      <c r="E228" s="2"/>
    </row>
    <row r="229" customFormat="false" ht="15.75" hidden="false" customHeight="false" outlineLevel="0" collapsed="false">
      <c r="D229" s="2"/>
      <c r="E229" s="2"/>
    </row>
    <row r="230" customFormat="false" ht="15.75" hidden="false" customHeight="false" outlineLevel="0" collapsed="false">
      <c r="D230" s="2"/>
      <c r="E230" s="2"/>
    </row>
    <row r="231" customFormat="false" ht="15.75" hidden="false" customHeight="false" outlineLevel="0" collapsed="false">
      <c r="D231" s="2"/>
      <c r="E231" s="2"/>
    </row>
    <row r="232" customFormat="false" ht="15.75" hidden="false" customHeight="false" outlineLevel="0" collapsed="false">
      <c r="D232" s="2"/>
      <c r="E232" s="2"/>
    </row>
    <row r="233" customFormat="false" ht="15.75" hidden="false" customHeight="false" outlineLevel="0" collapsed="false">
      <c r="D233" s="2"/>
      <c r="E233" s="2"/>
    </row>
    <row r="234" customFormat="false" ht="15.75" hidden="false" customHeight="false" outlineLevel="0" collapsed="false">
      <c r="D234" s="2"/>
      <c r="E234" s="2"/>
    </row>
    <row r="235" customFormat="false" ht="15.75" hidden="false" customHeight="false" outlineLevel="0" collapsed="false">
      <c r="D235" s="2"/>
      <c r="E235" s="2"/>
    </row>
    <row r="236" customFormat="false" ht="15.75" hidden="false" customHeight="false" outlineLevel="0" collapsed="false">
      <c r="D236" s="2"/>
      <c r="E236" s="2"/>
    </row>
    <row r="237" customFormat="false" ht="15.75" hidden="false" customHeight="false" outlineLevel="0" collapsed="false">
      <c r="D237" s="2"/>
      <c r="E237" s="2"/>
    </row>
    <row r="238" customFormat="false" ht="15.75" hidden="false" customHeight="false" outlineLevel="0" collapsed="false">
      <c r="D238" s="2"/>
      <c r="E238" s="2"/>
    </row>
    <row r="239" customFormat="false" ht="15.75" hidden="false" customHeight="false" outlineLevel="0" collapsed="false">
      <c r="D239" s="2"/>
      <c r="E239" s="2"/>
    </row>
    <row r="240" customFormat="false" ht="15.75" hidden="false" customHeight="false" outlineLevel="0" collapsed="false">
      <c r="D240" s="2"/>
      <c r="E240" s="2"/>
    </row>
    <row r="241" customFormat="false" ht="15.75" hidden="false" customHeight="false" outlineLevel="0" collapsed="false">
      <c r="D241" s="2"/>
      <c r="E241" s="2"/>
    </row>
    <row r="242" customFormat="false" ht="15.75" hidden="false" customHeight="false" outlineLevel="0" collapsed="false">
      <c r="D242" s="2"/>
      <c r="E242" s="2"/>
    </row>
    <row r="243" customFormat="false" ht="15.75" hidden="false" customHeight="false" outlineLevel="0" collapsed="false">
      <c r="D243" s="2"/>
      <c r="E243" s="2"/>
    </row>
    <row r="244" customFormat="false" ht="15.75" hidden="false" customHeight="false" outlineLevel="0" collapsed="false">
      <c r="D244" s="2"/>
      <c r="E244" s="2"/>
    </row>
    <row r="245" customFormat="false" ht="15.75" hidden="false" customHeight="false" outlineLevel="0" collapsed="false">
      <c r="D245" s="2"/>
      <c r="E245" s="2"/>
    </row>
    <row r="246" customFormat="false" ht="15.75" hidden="false" customHeight="false" outlineLevel="0" collapsed="false">
      <c r="D246" s="2"/>
      <c r="E246" s="2"/>
    </row>
    <row r="247" customFormat="false" ht="15.75" hidden="false" customHeight="false" outlineLevel="0" collapsed="false">
      <c r="D247" s="2"/>
      <c r="E247" s="2"/>
    </row>
    <row r="248" customFormat="false" ht="15.75" hidden="false" customHeight="false" outlineLevel="0" collapsed="false">
      <c r="D248" s="2"/>
      <c r="E248" s="2"/>
    </row>
    <row r="249" customFormat="false" ht="15.75" hidden="false" customHeight="false" outlineLevel="0" collapsed="false">
      <c r="D249" s="2"/>
      <c r="E249" s="2"/>
    </row>
    <row r="250" customFormat="false" ht="15.75" hidden="false" customHeight="false" outlineLevel="0" collapsed="false">
      <c r="D250" s="2"/>
      <c r="E250" s="2"/>
    </row>
    <row r="251" customFormat="false" ht="15.75" hidden="false" customHeight="false" outlineLevel="0" collapsed="false">
      <c r="D251" s="2"/>
      <c r="E251" s="2"/>
    </row>
    <row r="252" customFormat="false" ht="15.75" hidden="false" customHeight="false" outlineLevel="0" collapsed="false">
      <c r="D252" s="2"/>
      <c r="E252" s="2"/>
    </row>
    <row r="253" customFormat="false" ht="15.75" hidden="false" customHeight="false" outlineLevel="0" collapsed="false">
      <c r="D253" s="2"/>
      <c r="E253" s="2"/>
    </row>
    <row r="254" customFormat="false" ht="15.75" hidden="false" customHeight="false" outlineLevel="0" collapsed="false">
      <c r="D254" s="2"/>
      <c r="E254" s="2"/>
    </row>
    <row r="255" customFormat="false" ht="15.75" hidden="false" customHeight="false" outlineLevel="0" collapsed="false">
      <c r="D255" s="2"/>
      <c r="E255" s="2"/>
    </row>
    <row r="256" customFormat="false" ht="15.75" hidden="false" customHeight="false" outlineLevel="0" collapsed="false">
      <c r="D256" s="2"/>
      <c r="E256" s="2"/>
    </row>
    <row r="257" customFormat="false" ht="15.75" hidden="false" customHeight="false" outlineLevel="0" collapsed="false">
      <c r="D257" s="2"/>
      <c r="E257" s="2"/>
    </row>
    <row r="258" customFormat="false" ht="15.75" hidden="false" customHeight="false" outlineLevel="0" collapsed="false">
      <c r="D258" s="2"/>
      <c r="E258" s="2"/>
    </row>
    <row r="259" customFormat="false" ht="15.75" hidden="false" customHeight="false" outlineLevel="0" collapsed="false">
      <c r="D259" s="2"/>
      <c r="E259" s="2"/>
    </row>
    <row r="260" customFormat="false" ht="15.75" hidden="false" customHeight="false" outlineLevel="0" collapsed="false">
      <c r="D260" s="2"/>
      <c r="E260" s="2"/>
    </row>
    <row r="261" customFormat="false" ht="15.75" hidden="false" customHeight="false" outlineLevel="0" collapsed="false">
      <c r="D261" s="2"/>
      <c r="E261" s="2"/>
    </row>
    <row r="262" customFormat="false" ht="15.75" hidden="false" customHeight="false" outlineLevel="0" collapsed="false">
      <c r="D262" s="2"/>
      <c r="E262" s="2"/>
    </row>
    <row r="263" customFormat="false" ht="15.75" hidden="false" customHeight="false" outlineLevel="0" collapsed="false">
      <c r="D263" s="2"/>
      <c r="E263" s="2"/>
    </row>
    <row r="264" customFormat="false" ht="15.75" hidden="false" customHeight="false" outlineLevel="0" collapsed="false">
      <c r="D264" s="2"/>
      <c r="E264" s="2"/>
    </row>
    <row r="265" customFormat="false" ht="15.75" hidden="false" customHeight="false" outlineLevel="0" collapsed="false">
      <c r="D265" s="2"/>
      <c r="E265" s="2"/>
    </row>
    <row r="266" customFormat="false" ht="15.75" hidden="false" customHeight="false" outlineLevel="0" collapsed="false">
      <c r="D266" s="2"/>
      <c r="E266" s="2"/>
    </row>
    <row r="267" customFormat="false" ht="15.75" hidden="false" customHeight="false" outlineLevel="0" collapsed="false">
      <c r="D267" s="2"/>
      <c r="E267" s="2"/>
    </row>
    <row r="268" customFormat="false" ht="15.75" hidden="false" customHeight="false" outlineLevel="0" collapsed="false">
      <c r="D268" s="2"/>
      <c r="E268" s="2"/>
    </row>
    <row r="269" customFormat="false" ht="15.75" hidden="false" customHeight="false" outlineLevel="0" collapsed="false">
      <c r="D269" s="2"/>
      <c r="E269" s="2"/>
    </row>
    <row r="270" customFormat="false" ht="15.75" hidden="false" customHeight="false" outlineLevel="0" collapsed="false">
      <c r="D270" s="2"/>
      <c r="E270" s="2"/>
    </row>
    <row r="271" customFormat="false" ht="15.75" hidden="false" customHeight="false" outlineLevel="0" collapsed="false">
      <c r="D271" s="2"/>
      <c r="E271" s="2"/>
    </row>
    <row r="272" customFormat="false" ht="15.75" hidden="false" customHeight="false" outlineLevel="0" collapsed="false">
      <c r="D272" s="2"/>
      <c r="E272" s="2"/>
    </row>
    <row r="273" customFormat="false" ht="15.75" hidden="false" customHeight="false" outlineLevel="0" collapsed="false">
      <c r="D273" s="2"/>
      <c r="E273" s="2"/>
    </row>
    <row r="274" customFormat="false" ht="15.75" hidden="false" customHeight="false" outlineLevel="0" collapsed="false">
      <c r="D274" s="2"/>
      <c r="E274" s="2"/>
    </row>
    <row r="275" customFormat="false" ht="15.75" hidden="false" customHeight="false" outlineLevel="0" collapsed="false">
      <c r="D275" s="2"/>
      <c r="E275" s="2"/>
    </row>
    <row r="276" customFormat="false" ht="15.75" hidden="false" customHeight="false" outlineLevel="0" collapsed="false">
      <c r="D276" s="2"/>
      <c r="E276" s="2"/>
    </row>
    <row r="277" customFormat="false" ht="15.75" hidden="false" customHeight="false" outlineLevel="0" collapsed="false">
      <c r="D277" s="2"/>
      <c r="E277" s="2"/>
    </row>
    <row r="278" customFormat="false" ht="15.75" hidden="false" customHeight="false" outlineLevel="0" collapsed="false">
      <c r="D278" s="2"/>
      <c r="E278" s="2"/>
    </row>
    <row r="279" customFormat="false" ht="15.75" hidden="false" customHeight="false" outlineLevel="0" collapsed="false">
      <c r="D279" s="2"/>
      <c r="E279" s="2"/>
    </row>
    <row r="280" customFormat="false" ht="15.75" hidden="false" customHeight="false" outlineLevel="0" collapsed="false">
      <c r="D280" s="2"/>
      <c r="E280" s="2"/>
    </row>
    <row r="281" customFormat="false" ht="15.75" hidden="false" customHeight="false" outlineLevel="0" collapsed="false">
      <c r="D281" s="2"/>
      <c r="E281" s="2"/>
    </row>
    <row r="282" customFormat="false" ht="15.75" hidden="false" customHeight="false" outlineLevel="0" collapsed="false">
      <c r="D282" s="2"/>
      <c r="E282" s="2"/>
    </row>
    <row r="283" customFormat="false" ht="15.75" hidden="false" customHeight="false" outlineLevel="0" collapsed="false">
      <c r="D283" s="2"/>
      <c r="E283" s="2"/>
    </row>
    <row r="284" customFormat="false" ht="15.75" hidden="false" customHeight="false" outlineLevel="0" collapsed="false">
      <c r="D284" s="2"/>
      <c r="E284" s="2"/>
    </row>
    <row r="285" customFormat="false" ht="15.75" hidden="false" customHeight="false" outlineLevel="0" collapsed="false">
      <c r="D285" s="2"/>
      <c r="E285" s="2"/>
    </row>
    <row r="286" customFormat="false" ht="15.75" hidden="false" customHeight="false" outlineLevel="0" collapsed="false">
      <c r="D286" s="2"/>
      <c r="E286" s="2"/>
    </row>
    <row r="287" customFormat="false" ht="15.75" hidden="false" customHeight="false" outlineLevel="0" collapsed="false">
      <c r="D287" s="2"/>
      <c r="E287" s="2"/>
    </row>
    <row r="288" customFormat="false" ht="15.75" hidden="false" customHeight="false" outlineLevel="0" collapsed="false">
      <c r="D288" s="2"/>
      <c r="E288" s="2"/>
    </row>
    <row r="289" customFormat="false" ht="15.75" hidden="false" customHeight="false" outlineLevel="0" collapsed="false">
      <c r="D289" s="2"/>
      <c r="E289" s="2"/>
    </row>
    <row r="290" customFormat="false" ht="15.75" hidden="false" customHeight="false" outlineLevel="0" collapsed="false">
      <c r="D290" s="2"/>
      <c r="E290" s="2"/>
    </row>
    <row r="291" customFormat="false" ht="15.75" hidden="false" customHeight="false" outlineLevel="0" collapsed="false">
      <c r="D291" s="2"/>
      <c r="E291" s="2"/>
    </row>
    <row r="292" customFormat="false" ht="15.75" hidden="false" customHeight="false" outlineLevel="0" collapsed="false">
      <c r="D292" s="2"/>
      <c r="E292" s="2"/>
    </row>
    <row r="293" customFormat="false" ht="15.75" hidden="false" customHeight="false" outlineLevel="0" collapsed="false">
      <c r="D293" s="2"/>
      <c r="E293" s="2"/>
    </row>
    <row r="294" customFormat="false" ht="15.75" hidden="false" customHeight="false" outlineLevel="0" collapsed="false">
      <c r="D294" s="2"/>
      <c r="E294" s="2"/>
    </row>
    <row r="295" customFormat="false" ht="15.75" hidden="false" customHeight="false" outlineLevel="0" collapsed="false">
      <c r="D295" s="2"/>
      <c r="E295" s="2"/>
    </row>
    <row r="296" customFormat="false" ht="15.75" hidden="false" customHeight="false" outlineLevel="0" collapsed="false">
      <c r="D296" s="2"/>
      <c r="E296" s="2"/>
    </row>
    <row r="297" customFormat="false" ht="15.75" hidden="false" customHeight="false" outlineLevel="0" collapsed="false">
      <c r="D297" s="2"/>
      <c r="E297" s="2"/>
    </row>
    <row r="298" customFormat="false" ht="15.75" hidden="false" customHeight="false" outlineLevel="0" collapsed="false">
      <c r="D298" s="2"/>
      <c r="E298" s="2"/>
    </row>
    <row r="299" customFormat="false" ht="15.75" hidden="false" customHeight="false" outlineLevel="0" collapsed="false">
      <c r="D299" s="2"/>
      <c r="E299" s="2"/>
    </row>
    <row r="300" customFormat="false" ht="15.75" hidden="false" customHeight="false" outlineLevel="0" collapsed="false">
      <c r="D300" s="2"/>
      <c r="E300" s="2"/>
    </row>
    <row r="301" customFormat="false" ht="15.75" hidden="false" customHeight="false" outlineLevel="0" collapsed="false">
      <c r="D301" s="2"/>
      <c r="E301" s="2"/>
    </row>
    <row r="302" customFormat="false" ht="15.75" hidden="false" customHeight="false" outlineLevel="0" collapsed="false">
      <c r="D302" s="2"/>
      <c r="E302" s="2"/>
    </row>
    <row r="303" customFormat="false" ht="15.75" hidden="false" customHeight="false" outlineLevel="0" collapsed="false">
      <c r="D303" s="2"/>
      <c r="E303" s="2"/>
    </row>
    <row r="304" customFormat="false" ht="15.75" hidden="false" customHeight="false" outlineLevel="0" collapsed="false">
      <c r="D304" s="2"/>
      <c r="E304" s="2"/>
    </row>
    <row r="305" customFormat="false" ht="15.75" hidden="false" customHeight="false" outlineLevel="0" collapsed="false">
      <c r="D305" s="2"/>
      <c r="E305" s="2"/>
    </row>
    <row r="306" customFormat="false" ht="15.75" hidden="false" customHeight="false" outlineLevel="0" collapsed="false">
      <c r="D306" s="2"/>
      <c r="E306" s="2"/>
    </row>
    <row r="307" customFormat="false" ht="15.75" hidden="false" customHeight="false" outlineLevel="0" collapsed="false">
      <c r="D307" s="2"/>
      <c r="E307" s="2"/>
    </row>
    <row r="308" customFormat="false" ht="15.75" hidden="false" customHeight="false" outlineLevel="0" collapsed="false">
      <c r="D308" s="2"/>
      <c r="E308" s="2"/>
    </row>
    <row r="309" customFormat="false" ht="15.75" hidden="false" customHeight="false" outlineLevel="0" collapsed="false">
      <c r="D309" s="2"/>
      <c r="E309" s="2"/>
    </row>
    <row r="310" customFormat="false" ht="15.75" hidden="false" customHeight="false" outlineLevel="0" collapsed="false">
      <c r="D310" s="2"/>
      <c r="E310" s="2"/>
    </row>
    <row r="311" customFormat="false" ht="15.75" hidden="false" customHeight="false" outlineLevel="0" collapsed="false">
      <c r="D311" s="2"/>
      <c r="E311" s="2"/>
    </row>
    <row r="312" customFormat="false" ht="15.75" hidden="false" customHeight="false" outlineLevel="0" collapsed="false">
      <c r="D312" s="2"/>
      <c r="E312" s="2"/>
    </row>
    <row r="313" customFormat="false" ht="15.75" hidden="false" customHeight="false" outlineLevel="0" collapsed="false">
      <c r="D313" s="2"/>
      <c r="E313" s="2"/>
    </row>
    <row r="314" customFormat="false" ht="15.75" hidden="false" customHeight="false" outlineLevel="0" collapsed="false">
      <c r="D314" s="2"/>
      <c r="E314" s="2"/>
    </row>
    <row r="315" customFormat="false" ht="15.75" hidden="false" customHeight="false" outlineLevel="0" collapsed="false">
      <c r="D315" s="2"/>
      <c r="E315" s="2"/>
    </row>
    <row r="316" customFormat="false" ht="15.75" hidden="false" customHeight="false" outlineLevel="0" collapsed="false">
      <c r="D316" s="2"/>
      <c r="E316" s="2"/>
    </row>
    <row r="317" customFormat="false" ht="15.75" hidden="false" customHeight="false" outlineLevel="0" collapsed="false">
      <c r="D317" s="2"/>
      <c r="E317" s="2"/>
    </row>
    <row r="318" customFormat="false" ht="15.75" hidden="false" customHeight="false" outlineLevel="0" collapsed="false">
      <c r="D318" s="2"/>
      <c r="E318" s="2"/>
    </row>
    <row r="319" customFormat="false" ht="15.75" hidden="false" customHeight="false" outlineLevel="0" collapsed="false">
      <c r="D319" s="2"/>
      <c r="E319" s="2"/>
    </row>
    <row r="320" customFormat="false" ht="15.75" hidden="false" customHeight="false" outlineLevel="0" collapsed="false">
      <c r="D320" s="2"/>
      <c r="E320" s="2"/>
    </row>
    <row r="321" customFormat="false" ht="15.75" hidden="false" customHeight="false" outlineLevel="0" collapsed="false">
      <c r="D321" s="2"/>
      <c r="E321" s="2"/>
    </row>
    <row r="322" customFormat="false" ht="15.75" hidden="false" customHeight="false" outlineLevel="0" collapsed="false">
      <c r="D322" s="2"/>
      <c r="E322" s="2"/>
    </row>
    <row r="323" customFormat="false" ht="15.75" hidden="false" customHeight="false" outlineLevel="0" collapsed="false">
      <c r="D323" s="2"/>
      <c r="E323" s="2"/>
    </row>
    <row r="324" customFormat="false" ht="15.75" hidden="false" customHeight="false" outlineLevel="0" collapsed="false">
      <c r="D324" s="2"/>
      <c r="E324" s="2"/>
    </row>
    <row r="325" customFormat="false" ht="15.75" hidden="false" customHeight="false" outlineLevel="0" collapsed="false">
      <c r="D325" s="2"/>
      <c r="E325" s="2"/>
    </row>
    <row r="326" customFormat="false" ht="15.75" hidden="false" customHeight="false" outlineLevel="0" collapsed="false">
      <c r="D326" s="2"/>
      <c r="E326" s="2"/>
    </row>
    <row r="327" customFormat="false" ht="15.75" hidden="false" customHeight="false" outlineLevel="0" collapsed="false">
      <c r="D327" s="2"/>
      <c r="E327" s="2"/>
    </row>
    <row r="328" customFormat="false" ht="15.75" hidden="false" customHeight="false" outlineLevel="0" collapsed="false">
      <c r="D328" s="2"/>
      <c r="E328" s="2"/>
    </row>
    <row r="329" customFormat="false" ht="15.75" hidden="false" customHeight="false" outlineLevel="0" collapsed="false">
      <c r="D329" s="2"/>
      <c r="E329" s="2"/>
    </row>
    <row r="330" customFormat="false" ht="15.75" hidden="false" customHeight="false" outlineLevel="0" collapsed="false">
      <c r="D330" s="2"/>
      <c r="E330" s="2"/>
    </row>
    <row r="331" customFormat="false" ht="15.75" hidden="false" customHeight="false" outlineLevel="0" collapsed="false">
      <c r="D331" s="2"/>
      <c r="E331" s="2"/>
    </row>
    <row r="332" customFormat="false" ht="15.75" hidden="false" customHeight="false" outlineLevel="0" collapsed="false">
      <c r="D332" s="2"/>
      <c r="E332" s="2"/>
    </row>
    <row r="333" customFormat="false" ht="15.75" hidden="false" customHeight="false" outlineLevel="0" collapsed="false">
      <c r="D333" s="2"/>
      <c r="E333" s="2"/>
    </row>
    <row r="334" customFormat="false" ht="15.75" hidden="false" customHeight="false" outlineLevel="0" collapsed="false">
      <c r="D334" s="2"/>
      <c r="E334" s="2"/>
    </row>
    <row r="335" customFormat="false" ht="15.75" hidden="false" customHeight="false" outlineLevel="0" collapsed="false">
      <c r="D335" s="2"/>
      <c r="E335" s="2"/>
    </row>
    <row r="336" customFormat="false" ht="15.75" hidden="false" customHeight="false" outlineLevel="0" collapsed="false">
      <c r="D336" s="2"/>
      <c r="E336" s="2"/>
    </row>
    <row r="337" customFormat="false" ht="15.75" hidden="false" customHeight="false" outlineLevel="0" collapsed="false">
      <c r="D337" s="2"/>
      <c r="E337" s="2"/>
    </row>
    <row r="338" customFormat="false" ht="15.75" hidden="false" customHeight="false" outlineLevel="0" collapsed="false">
      <c r="D338" s="2"/>
      <c r="E338" s="2"/>
    </row>
    <row r="339" customFormat="false" ht="15.75" hidden="false" customHeight="false" outlineLevel="0" collapsed="false">
      <c r="D339" s="2"/>
      <c r="E339" s="2"/>
    </row>
    <row r="340" customFormat="false" ht="15.75" hidden="false" customHeight="false" outlineLevel="0" collapsed="false">
      <c r="D340" s="2"/>
      <c r="E340" s="2"/>
    </row>
    <row r="341" customFormat="false" ht="15.75" hidden="false" customHeight="false" outlineLevel="0" collapsed="false">
      <c r="D341" s="2"/>
      <c r="E341" s="2"/>
    </row>
    <row r="342" customFormat="false" ht="15.75" hidden="false" customHeight="false" outlineLevel="0" collapsed="false">
      <c r="D342" s="2"/>
      <c r="E342" s="2"/>
    </row>
    <row r="343" customFormat="false" ht="15.75" hidden="false" customHeight="false" outlineLevel="0" collapsed="false">
      <c r="D343" s="2"/>
      <c r="E343" s="2"/>
    </row>
    <row r="344" customFormat="false" ht="15.75" hidden="false" customHeight="false" outlineLevel="0" collapsed="false">
      <c r="D344" s="2"/>
      <c r="E344" s="2"/>
    </row>
    <row r="345" customFormat="false" ht="15.75" hidden="false" customHeight="false" outlineLevel="0" collapsed="false">
      <c r="D345" s="2"/>
      <c r="E345" s="2"/>
    </row>
    <row r="346" customFormat="false" ht="15.75" hidden="false" customHeight="false" outlineLevel="0" collapsed="false">
      <c r="D346" s="2"/>
      <c r="E346" s="2"/>
    </row>
    <row r="347" customFormat="false" ht="15.75" hidden="false" customHeight="false" outlineLevel="0" collapsed="false">
      <c r="D347" s="2"/>
      <c r="E347" s="2"/>
    </row>
    <row r="348" customFormat="false" ht="15.75" hidden="false" customHeight="false" outlineLevel="0" collapsed="false">
      <c r="D348" s="2"/>
      <c r="E348" s="2"/>
    </row>
    <row r="349" customFormat="false" ht="15.75" hidden="false" customHeight="false" outlineLevel="0" collapsed="false">
      <c r="D349" s="2"/>
      <c r="E349" s="2"/>
    </row>
    <row r="350" customFormat="false" ht="15.75" hidden="false" customHeight="false" outlineLevel="0" collapsed="false">
      <c r="D350" s="2"/>
      <c r="E350" s="2"/>
    </row>
    <row r="351" customFormat="false" ht="15.75" hidden="false" customHeight="false" outlineLevel="0" collapsed="false">
      <c r="D351" s="2"/>
      <c r="E351" s="2"/>
    </row>
    <row r="352" customFormat="false" ht="15.75" hidden="false" customHeight="false" outlineLevel="0" collapsed="false">
      <c r="D352" s="2"/>
      <c r="E352" s="2"/>
    </row>
    <row r="353" customFormat="false" ht="15.75" hidden="false" customHeight="false" outlineLevel="0" collapsed="false">
      <c r="D353" s="2"/>
      <c r="E353" s="2"/>
    </row>
    <row r="354" customFormat="false" ht="15.75" hidden="false" customHeight="false" outlineLevel="0" collapsed="false">
      <c r="D354" s="2"/>
      <c r="E354" s="2"/>
    </row>
    <row r="355" customFormat="false" ht="15.75" hidden="false" customHeight="false" outlineLevel="0" collapsed="false">
      <c r="D355" s="2"/>
      <c r="E355" s="2"/>
    </row>
    <row r="356" customFormat="false" ht="15.75" hidden="false" customHeight="false" outlineLevel="0" collapsed="false">
      <c r="D356" s="2"/>
      <c r="E356" s="2"/>
    </row>
    <row r="357" customFormat="false" ht="15.75" hidden="false" customHeight="false" outlineLevel="0" collapsed="false">
      <c r="D357" s="2"/>
      <c r="E357" s="2"/>
    </row>
    <row r="358" customFormat="false" ht="15.75" hidden="false" customHeight="false" outlineLevel="0" collapsed="false">
      <c r="D358" s="2"/>
      <c r="E358" s="2"/>
    </row>
    <row r="359" customFormat="false" ht="15.75" hidden="false" customHeight="false" outlineLevel="0" collapsed="false">
      <c r="D359" s="2"/>
      <c r="E359" s="2"/>
    </row>
    <row r="360" customFormat="false" ht="15.75" hidden="false" customHeight="false" outlineLevel="0" collapsed="false">
      <c r="D360" s="2"/>
      <c r="E360" s="2"/>
    </row>
    <row r="361" customFormat="false" ht="15.75" hidden="false" customHeight="false" outlineLevel="0" collapsed="false">
      <c r="D361" s="2"/>
      <c r="E361" s="2"/>
    </row>
    <row r="362" customFormat="false" ht="15.75" hidden="false" customHeight="false" outlineLevel="0" collapsed="false">
      <c r="D362" s="2"/>
      <c r="E362" s="2"/>
    </row>
    <row r="363" customFormat="false" ht="15.75" hidden="false" customHeight="false" outlineLevel="0" collapsed="false">
      <c r="D363" s="2"/>
      <c r="E363" s="2"/>
    </row>
    <row r="364" customFormat="false" ht="15.75" hidden="false" customHeight="false" outlineLevel="0" collapsed="false">
      <c r="D364" s="2"/>
      <c r="E364" s="2"/>
    </row>
    <row r="365" customFormat="false" ht="15.75" hidden="false" customHeight="false" outlineLevel="0" collapsed="false">
      <c r="D365" s="2"/>
      <c r="E365" s="2"/>
    </row>
    <row r="366" customFormat="false" ht="15.75" hidden="false" customHeight="false" outlineLevel="0" collapsed="false">
      <c r="D366" s="2"/>
      <c r="E366" s="2"/>
    </row>
    <row r="367" customFormat="false" ht="15.75" hidden="false" customHeight="false" outlineLevel="0" collapsed="false">
      <c r="D367" s="2"/>
      <c r="E367" s="2"/>
    </row>
    <row r="368" customFormat="false" ht="15.75" hidden="false" customHeight="false" outlineLevel="0" collapsed="false">
      <c r="D368" s="2"/>
      <c r="E368" s="2"/>
    </row>
    <row r="369" customFormat="false" ht="15.75" hidden="false" customHeight="false" outlineLevel="0" collapsed="false">
      <c r="D369" s="2"/>
      <c r="E369" s="2"/>
    </row>
    <row r="370" customFormat="false" ht="15.75" hidden="false" customHeight="false" outlineLevel="0" collapsed="false">
      <c r="D370" s="2"/>
      <c r="E370" s="2"/>
    </row>
    <row r="371" customFormat="false" ht="15.75" hidden="false" customHeight="false" outlineLevel="0" collapsed="false">
      <c r="D371" s="2"/>
      <c r="E371" s="2"/>
    </row>
    <row r="372" customFormat="false" ht="15.75" hidden="false" customHeight="false" outlineLevel="0" collapsed="false">
      <c r="D372" s="2"/>
      <c r="E372" s="2"/>
    </row>
    <row r="373" customFormat="false" ht="15.75" hidden="false" customHeight="false" outlineLevel="0" collapsed="false">
      <c r="D373" s="2"/>
      <c r="E373" s="2"/>
    </row>
    <row r="374" customFormat="false" ht="15.75" hidden="false" customHeight="false" outlineLevel="0" collapsed="false">
      <c r="D374" s="2"/>
      <c r="E374" s="2"/>
    </row>
    <row r="375" customFormat="false" ht="15.75" hidden="false" customHeight="false" outlineLevel="0" collapsed="false">
      <c r="D375" s="2"/>
      <c r="E375" s="2"/>
    </row>
    <row r="376" customFormat="false" ht="15.75" hidden="false" customHeight="false" outlineLevel="0" collapsed="false">
      <c r="D376" s="2"/>
      <c r="E376" s="2"/>
    </row>
    <row r="377" customFormat="false" ht="15.75" hidden="false" customHeight="false" outlineLevel="0" collapsed="false">
      <c r="D377" s="2"/>
      <c r="E377" s="2"/>
    </row>
    <row r="378" customFormat="false" ht="15.75" hidden="false" customHeight="false" outlineLevel="0" collapsed="false">
      <c r="D378" s="2"/>
      <c r="E378" s="2"/>
    </row>
    <row r="379" customFormat="false" ht="15.75" hidden="false" customHeight="false" outlineLevel="0" collapsed="false">
      <c r="D379" s="2"/>
      <c r="E379" s="2"/>
    </row>
    <row r="380" customFormat="false" ht="15.75" hidden="false" customHeight="false" outlineLevel="0" collapsed="false">
      <c r="D380" s="2"/>
      <c r="E380" s="2"/>
    </row>
    <row r="381" customFormat="false" ht="15.75" hidden="false" customHeight="false" outlineLevel="0" collapsed="false">
      <c r="D381" s="2"/>
      <c r="E381" s="2"/>
    </row>
    <row r="382" customFormat="false" ht="15.75" hidden="false" customHeight="false" outlineLevel="0" collapsed="false">
      <c r="D382" s="2"/>
      <c r="E382" s="2"/>
    </row>
    <row r="383" customFormat="false" ht="15.75" hidden="false" customHeight="false" outlineLevel="0" collapsed="false">
      <c r="D383" s="2"/>
      <c r="E383" s="2"/>
    </row>
    <row r="384" customFormat="false" ht="15.75" hidden="false" customHeight="false" outlineLevel="0" collapsed="false">
      <c r="D384" s="2"/>
      <c r="E384" s="2"/>
    </row>
    <row r="385" customFormat="false" ht="15.75" hidden="false" customHeight="false" outlineLevel="0" collapsed="false">
      <c r="D385" s="2"/>
      <c r="E385" s="2"/>
    </row>
    <row r="386" customFormat="false" ht="15.75" hidden="false" customHeight="false" outlineLevel="0" collapsed="false">
      <c r="D386" s="2"/>
      <c r="E386" s="2"/>
    </row>
    <row r="387" customFormat="false" ht="15.75" hidden="false" customHeight="false" outlineLevel="0" collapsed="false">
      <c r="D387" s="2"/>
      <c r="E387" s="2"/>
    </row>
    <row r="388" customFormat="false" ht="15.75" hidden="false" customHeight="false" outlineLevel="0" collapsed="false">
      <c r="D388" s="2"/>
      <c r="E388" s="2"/>
    </row>
    <row r="389" customFormat="false" ht="15.75" hidden="false" customHeight="false" outlineLevel="0" collapsed="false">
      <c r="D389" s="2"/>
      <c r="E389" s="2"/>
    </row>
    <row r="390" customFormat="false" ht="15.75" hidden="false" customHeight="false" outlineLevel="0" collapsed="false">
      <c r="D390" s="2"/>
      <c r="E390" s="2"/>
    </row>
    <row r="391" customFormat="false" ht="15.75" hidden="false" customHeight="false" outlineLevel="0" collapsed="false">
      <c r="D391" s="2"/>
      <c r="E391" s="2"/>
    </row>
    <row r="392" customFormat="false" ht="15.75" hidden="false" customHeight="false" outlineLevel="0" collapsed="false">
      <c r="D392" s="2"/>
      <c r="E392" s="2"/>
    </row>
    <row r="393" customFormat="false" ht="15.75" hidden="false" customHeight="false" outlineLevel="0" collapsed="false">
      <c r="D393" s="2"/>
      <c r="E393" s="2"/>
    </row>
    <row r="394" customFormat="false" ht="15.75" hidden="false" customHeight="false" outlineLevel="0" collapsed="false">
      <c r="D394" s="2"/>
      <c r="E394" s="2"/>
    </row>
    <row r="395" customFormat="false" ht="15.75" hidden="false" customHeight="false" outlineLevel="0" collapsed="false">
      <c r="D395" s="2"/>
      <c r="E395" s="2"/>
    </row>
    <row r="396" customFormat="false" ht="15.75" hidden="false" customHeight="false" outlineLevel="0" collapsed="false">
      <c r="D396" s="2"/>
      <c r="E396" s="2"/>
    </row>
    <row r="397" customFormat="false" ht="15.75" hidden="false" customHeight="false" outlineLevel="0" collapsed="false">
      <c r="D397" s="2"/>
      <c r="E397" s="2"/>
    </row>
    <row r="398" customFormat="false" ht="15.75" hidden="false" customHeight="false" outlineLevel="0" collapsed="false">
      <c r="D398" s="2"/>
      <c r="E398" s="2"/>
    </row>
    <row r="399" customFormat="false" ht="15.75" hidden="false" customHeight="false" outlineLevel="0" collapsed="false">
      <c r="D399" s="2"/>
      <c r="E399" s="2"/>
    </row>
    <row r="400" customFormat="false" ht="15.75" hidden="false" customHeight="false" outlineLevel="0" collapsed="false">
      <c r="D400" s="2"/>
      <c r="E400" s="2"/>
    </row>
    <row r="401" customFormat="false" ht="15.75" hidden="false" customHeight="false" outlineLevel="0" collapsed="false">
      <c r="D401" s="2"/>
      <c r="E401" s="2"/>
    </row>
    <row r="402" customFormat="false" ht="15.75" hidden="false" customHeight="false" outlineLevel="0" collapsed="false">
      <c r="D402" s="2"/>
      <c r="E402" s="2"/>
    </row>
    <row r="403" customFormat="false" ht="15.75" hidden="false" customHeight="false" outlineLevel="0" collapsed="false">
      <c r="D403" s="2"/>
      <c r="E403" s="2"/>
    </row>
    <row r="404" customFormat="false" ht="15.75" hidden="false" customHeight="false" outlineLevel="0" collapsed="false">
      <c r="D404" s="2"/>
      <c r="E404" s="2"/>
    </row>
    <row r="405" customFormat="false" ht="15.75" hidden="false" customHeight="false" outlineLevel="0" collapsed="false">
      <c r="D405" s="2"/>
      <c r="E405" s="2"/>
    </row>
    <row r="406" customFormat="false" ht="15.75" hidden="false" customHeight="false" outlineLevel="0" collapsed="false">
      <c r="D406" s="2"/>
      <c r="E406" s="2"/>
    </row>
    <row r="407" customFormat="false" ht="15.75" hidden="false" customHeight="false" outlineLevel="0" collapsed="false">
      <c r="D407" s="2"/>
      <c r="E407" s="2"/>
    </row>
    <row r="408" customFormat="false" ht="15.75" hidden="false" customHeight="false" outlineLevel="0" collapsed="false">
      <c r="D408" s="2"/>
      <c r="E408" s="2"/>
    </row>
    <row r="409" customFormat="false" ht="15.75" hidden="false" customHeight="false" outlineLevel="0" collapsed="false">
      <c r="D409" s="2"/>
      <c r="E409" s="2"/>
    </row>
    <row r="410" customFormat="false" ht="15.75" hidden="false" customHeight="false" outlineLevel="0" collapsed="false">
      <c r="D410" s="2"/>
      <c r="E410" s="2"/>
    </row>
    <row r="411" customFormat="false" ht="15.75" hidden="false" customHeight="false" outlineLevel="0" collapsed="false">
      <c r="D411" s="2"/>
      <c r="E411" s="2"/>
    </row>
    <row r="412" customFormat="false" ht="15.75" hidden="false" customHeight="false" outlineLevel="0" collapsed="false">
      <c r="D412" s="2"/>
      <c r="E412" s="2"/>
    </row>
    <row r="413" customFormat="false" ht="15.75" hidden="false" customHeight="false" outlineLevel="0" collapsed="false">
      <c r="D413" s="2"/>
      <c r="E413" s="2"/>
    </row>
    <row r="414" customFormat="false" ht="15.75" hidden="false" customHeight="false" outlineLevel="0" collapsed="false">
      <c r="D414" s="2"/>
      <c r="E414" s="2"/>
    </row>
    <row r="415" customFormat="false" ht="15.75" hidden="false" customHeight="false" outlineLevel="0" collapsed="false">
      <c r="D415" s="2"/>
      <c r="E415" s="2"/>
    </row>
    <row r="416" customFormat="false" ht="15.75" hidden="false" customHeight="false" outlineLevel="0" collapsed="false">
      <c r="D416" s="2"/>
      <c r="E416" s="2"/>
    </row>
    <row r="417" customFormat="false" ht="15.75" hidden="false" customHeight="false" outlineLevel="0" collapsed="false">
      <c r="D417" s="2"/>
      <c r="E417" s="2"/>
    </row>
    <row r="418" customFormat="false" ht="15.75" hidden="false" customHeight="false" outlineLevel="0" collapsed="false">
      <c r="D418" s="2"/>
      <c r="E418" s="2"/>
    </row>
    <row r="419" customFormat="false" ht="15.75" hidden="false" customHeight="false" outlineLevel="0" collapsed="false">
      <c r="D419" s="2"/>
      <c r="E419" s="2"/>
    </row>
    <row r="420" customFormat="false" ht="15.75" hidden="false" customHeight="false" outlineLevel="0" collapsed="false">
      <c r="D420" s="2"/>
      <c r="E420" s="2"/>
    </row>
    <row r="421" customFormat="false" ht="15.75" hidden="false" customHeight="false" outlineLevel="0" collapsed="false">
      <c r="D421" s="2"/>
      <c r="E421" s="2"/>
    </row>
    <row r="422" customFormat="false" ht="15.75" hidden="false" customHeight="false" outlineLevel="0" collapsed="false">
      <c r="D422" s="2"/>
      <c r="E422" s="2"/>
    </row>
    <row r="423" customFormat="false" ht="15.75" hidden="false" customHeight="false" outlineLevel="0" collapsed="false">
      <c r="D423" s="2"/>
      <c r="E423" s="2"/>
    </row>
    <row r="424" customFormat="false" ht="15.75" hidden="false" customHeight="false" outlineLevel="0" collapsed="false">
      <c r="D424" s="2"/>
      <c r="E424" s="2"/>
    </row>
    <row r="425" customFormat="false" ht="15.75" hidden="false" customHeight="false" outlineLevel="0" collapsed="false">
      <c r="D425" s="2"/>
      <c r="E425" s="2"/>
    </row>
    <row r="426" customFormat="false" ht="15.75" hidden="false" customHeight="false" outlineLevel="0" collapsed="false">
      <c r="D426" s="2"/>
      <c r="E426" s="2"/>
    </row>
    <row r="427" customFormat="false" ht="15.75" hidden="false" customHeight="false" outlineLevel="0" collapsed="false">
      <c r="D427" s="2"/>
      <c r="E427" s="2"/>
    </row>
    <row r="428" customFormat="false" ht="15.75" hidden="false" customHeight="false" outlineLevel="0" collapsed="false">
      <c r="D428" s="2"/>
      <c r="E428" s="2"/>
    </row>
    <row r="429" customFormat="false" ht="15.75" hidden="false" customHeight="false" outlineLevel="0" collapsed="false">
      <c r="D429" s="2"/>
      <c r="E429" s="2"/>
    </row>
    <row r="430" customFormat="false" ht="15.75" hidden="false" customHeight="false" outlineLevel="0" collapsed="false">
      <c r="D430" s="2"/>
      <c r="E430" s="2"/>
    </row>
    <row r="431" customFormat="false" ht="15.75" hidden="false" customHeight="false" outlineLevel="0" collapsed="false">
      <c r="D431" s="2"/>
      <c r="E431" s="2"/>
    </row>
    <row r="432" customFormat="false" ht="15.75" hidden="false" customHeight="false" outlineLevel="0" collapsed="false">
      <c r="D432" s="2"/>
      <c r="E432" s="2"/>
    </row>
    <row r="433" customFormat="false" ht="15.75" hidden="false" customHeight="false" outlineLevel="0" collapsed="false">
      <c r="D433" s="2"/>
      <c r="E433" s="2"/>
    </row>
    <row r="434" customFormat="false" ht="15.75" hidden="false" customHeight="false" outlineLevel="0" collapsed="false">
      <c r="D434" s="2"/>
      <c r="E434" s="2"/>
    </row>
    <row r="435" customFormat="false" ht="15.75" hidden="false" customHeight="false" outlineLevel="0" collapsed="false">
      <c r="D435" s="2"/>
      <c r="E435" s="2"/>
    </row>
    <row r="436" customFormat="false" ht="15.75" hidden="false" customHeight="false" outlineLevel="0" collapsed="false">
      <c r="D436" s="2"/>
      <c r="E436" s="2"/>
    </row>
    <row r="437" customFormat="false" ht="15.75" hidden="false" customHeight="false" outlineLevel="0" collapsed="false">
      <c r="D437" s="2"/>
      <c r="E437" s="2"/>
    </row>
    <row r="438" customFormat="false" ht="15.75" hidden="false" customHeight="false" outlineLevel="0" collapsed="false">
      <c r="D438" s="2"/>
      <c r="E438" s="2"/>
    </row>
    <row r="439" customFormat="false" ht="15.75" hidden="false" customHeight="false" outlineLevel="0" collapsed="false">
      <c r="D439" s="2"/>
      <c r="E439" s="2"/>
    </row>
    <row r="440" customFormat="false" ht="15.75" hidden="false" customHeight="false" outlineLevel="0" collapsed="false">
      <c r="D440" s="2"/>
      <c r="E440" s="2"/>
    </row>
    <row r="441" customFormat="false" ht="15.75" hidden="false" customHeight="false" outlineLevel="0" collapsed="false">
      <c r="D441" s="2"/>
      <c r="E441" s="2"/>
    </row>
    <row r="442" customFormat="false" ht="15.75" hidden="false" customHeight="false" outlineLevel="0" collapsed="false">
      <c r="D442" s="2"/>
      <c r="E442" s="2"/>
    </row>
    <row r="443" customFormat="false" ht="15.75" hidden="false" customHeight="false" outlineLevel="0" collapsed="false">
      <c r="D443" s="2"/>
      <c r="E443" s="2"/>
    </row>
    <row r="444" customFormat="false" ht="15.75" hidden="false" customHeight="false" outlineLevel="0" collapsed="false">
      <c r="D444" s="2"/>
      <c r="E444" s="2"/>
    </row>
    <row r="445" customFormat="false" ht="15.75" hidden="false" customHeight="false" outlineLevel="0" collapsed="false">
      <c r="D445" s="2"/>
      <c r="E445" s="2"/>
    </row>
    <row r="446" customFormat="false" ht="15.75" hidden="false" customHeight="false" outlineLevel="0" collapsed="false">
      <c r="D446" s="2"/>
      <c r="E446" s="2"/>
    </row>
    <row r="447" customFormat="false" ht="15.75" hidden="false" customHeight="false" outlineLevel="0" collapsed="false">
      <c r="D447" s="2"/>
      <c r="E447" s="2"/>
    </row>
    <row r="448" customFormat="false" ht="15.75" hidden="false" customHeight="false" outlineLevel="0" collapsed="false">
      <c r="D448" s="2"/>
      <c r="E448" s="2"/>
    </row>
    <row r="449" customFormat="false" ht="15.75" hidden="false" customHeight="false" outlineLevel="0" collapsed="false">
      <c r="D449" s="2"/>
      <c r="E449" s="2"/>
    </row>
    <row r="450" customFormat="false" ht="15.75" hidden="false" customHeight="false" outlineLevel="0" collapsed="false">
      <c r="D450" s="2"/>
      <c r="E450" s="2"/>
    </row>
    <row r="451" customFormat="false" ht="15.75" hidden="false" customHeight="false" outlineLevel="0" collapsed="false">
      <c r="D451" s="2"/>
      <c r="E451" s="2"/>
    </row>
    <row r="452" customFormat="false" ht="15.75" hidden="false" customHeight="false" outlineLevel="0" collapsed="false">
      <c r="D452" s="2"/>
      <c r="E452" s="2"/>
    </row>
    <row r="453" customFormat="false" ht="15.75" hidden="false" customHeight="false" outlineLevel="0" collapsed="false">
      <c r="D453" s="2"/>
      <c r="E453" s="2"/>
    </row>
    <row r="454" customFormat="false" ht="15.75" hidden="false" customHeight="false" outlineLevel="0" collapsed="false">
      <c r="D454" s="2"/>
      <c r="E454" s="2"/>
    </row>
    <row r="455" customFormat="false" ht="15.75" hidden="false" customHeight="false" outlineLevel="0" collapsed="false">
      <c r="D455" s="2"/>
      <c r="E455" s="2"/>
    </row>
    <row r="456" customFormat="false" ht="15.75" hidden="false" customHeight="false" outlineLevel="0" collapsed="false">
      <c r="D456" s="2"/>
      <c r="E456" s="2"/>
    </row>
    <row r="457" customFormat="false" ht="15.75" hidden="false" customHeight="false" outlineLevel="0" collapsed="false">
      <c r="D457" s="2"/>
      <c r="E457" s="2"/>
    </row>
    <row r="458" customFormat="false" ht="15.75" hidden="false" customHeight="false" outlineLevel="0" collapsed="false">
      <c r="D458" s="2"/>
      <c r="E458" s="2"/>
    </row>
    <row r="459" customFormat="false" ht="15.75" hidden="false" customHeight="false" outlineLevel="0" collapsed="false">
      <c r="D459" s="2"/>
      <c r="E459" s="2"/>
    </row>
    <row r="460" customFormat="false" ht="15.75" hidden="false" customHeight="false" outlineLevel="0" collapsed="false">
      <c r="D460" s="2"/>
      <c r="E460" s="2"/>
    </row>
    <row r="461" customFormat="false" ht="15.75" hidden="false" customHeight="false" outlineLevel="0" collapsed="false">
      <c r="D461" s="2"/>
      <c r="E461" s="2"/>
    </row>
    <row r="462" customFormat="false" ht="15.75" hidden="false" customHeight="false" outlineLevel="0" collapsed="false">
      <c r="D462" s="2"/>
      <c r="E462" s="2"/>
    </row>
    <row r="463" customFormat="false" ht="15.75" hidden="false" customHeight="false" outlineLevel="0" collapsed="false">
      <c r="D463" s="2"/>
      <c r="E463" s="2"/>
    </row>
    <row r="464" customFormat="false" ht="15.75" hidden="false" customHeight="false" outlineLevel="0" collapsed="false">
      <c r="D464" s="2"/>
      <c r="E464" s="2"/>
    </row>
    <row r="465" customFormat="false" ht="15.75" hidden="false" customHeight="false" outlineLevel="0" collapsed="false">
      <c r="D465" s="2"/>
      <c r="E465" s="2"/>
    </row>
    <row r="466" customFormat="false" ht="15.75" hidden="false" customHeight="false" outlineLevel="0" collapsed="false">
      <c r="D466" s="2"/>
      <c r="E466" s="2"/>
    </row>
    <row r="467" customFormat="false" ht="15.75" hidden="false" customHeight="false" outlineLevel="0" collapsed="false">
      <c r="D467" s="2"/>
      <c r="E467" s="2"/>
    </row>
    <row r="468" customFormat="false" ht="15.75" hidden="false" customHeight="false" outlineLevel="0" collapsed="false">
      <c r="D468" s="2"/>
      <c r="E468" s="2"/>
    </row>
    <row r="469" customFormat="false" ht="15.75" hidden="false" customHeight="false" outlineLevel="0" collapsed="false">
      <c r="D469" s="2"/>
      <c r="E469" s="2"/>
    </row>
    <row r="470" customFormat="false" ht="15.75" hidden="false" customHeight="false" outlineLevel="0" collapsed="false">
      <c r="D470" s="2"/>
      <c r="E470" s="2"/>
    </row>
    <row r="471" customFormat="false" ht="15.75" hidden="false" customHeight="false" outlineLevel="0" collapsed="false">
      <c r="D471" s="2"/>
      <c r="E471" s="2"/>
    </row>
    <row r="472" customFormat="false" ht="15.75" hidden="false" customHeight="false" outlineLevel="0" collapsed="false">
      <c r="D472" s="2"/>
      <c r="E472" s="2"/>
    </row>
    <row r="473" customFormat="false" ht="15.75" hidden="false" customHeight="false" outlineLevel="0" collapsed="false">
      <c r="D473" s="2"/>
      <c r="E473" s="2"/>
    </row>
    <row r="474" customFormat="false" ht="15.75" hidden="false" customHeight="false" outlineLevel="0" collapsed="false">
      <c r="D474" s="2"/>
      <c r="E474" s="2"/>
    </row>
    <row r="475" customFormat="false" ht="15.75" hidden="false" customHeight="false" outlineLevel="0" collapsed="false">
      <c r="D475" s="2"/>
      <c r="E475" s="2"/>
    </row>
    <row r="476" customFormat="false" ht="15.75" hidden="false" customHeight="false" outlineLevel="0" collapsed="false">
      <c r="D476" s="2"/>
      <c r="E476" s="2"/>
    </row>
    <row r="477" customFormat="false" ht="15.75" hidden="false" customHeight="false" outlineLevel="0" collapsed="false">
      <c r="D477" s="2"/>
      <c r="E477" s="2"/>
    </row>
    <row r="478" customFormat="false" ht="15.75" hidden="false" customHeight="false" outlineLevel="0" collapsed="false">
      <c r="D478" s="2"/>
      <c r="E478" s="2"/>
    </row>
    <row r="479" customFormat="false" ht="15.75" hidden="false" customHeight="false" outlineLevel="0" collapsed="false">
      <c r="D479" s="2"/>
      <c r="E479" s="2"/>
    </row>
    <row r="480" customFormat="false" ht="15.75" hidden="false" customHeight="false" outlineLevel="0" collapsed="false">
      <c r="D480" s="2"/>
      <c r="E480" s="2"/>
    </row>
    <row r="481" customFormat="false" ht="15.75" hidden="false" customHeight="false" outlineLevel="0" collapsed="false">
      <c r="D481" s="2"/>
      <c r="E481" s="2"/>
    </row>
    <row r="482" customFormat="false" ht="15.75" hidden="false" customHeight="false" outlineLevel="0" collapsed="false">
      <c r="D482" s="2"/>
      <c r="E482" s="2"/>
    </row>
    <row r="483" customFormat="false" ht="15.75" hidden="false" customHeight="false" outlineLevel="0" collapsed="false">
      <c r="D483" s="2"/>
      <c r="E483" s="2"/>
    </row>
    <row r="484" customFormat="false" ht="15.75" hidden="false" customHeight="false" outlineLevel="0" collapsed="false">
      <c r="D484" s="2"/>
      <c r="E484" s="2"/>
    </row>
    <row r="485" customFormat="false" ht="15.75" hidden="false" customHeight="false" outlineLevel="0" collapsed="false">
      <c r="D485" s="2"/>
      <c r="E485" s="2"/>
    </row>
    <row r="486" customFormat="false" ht="15.75" hidden="false" customHeight="false" outlineLevel="0" collapsed="false">
      <c r="D486" s="2"/>
      <c r="E486" s="2"/>
    </row>
    <row r="487" customFormat="false" ht="15.75" hidden="false" customHeight="false" outlineLevel="0" collapsed="false">
      <c r="D487" s="2"/>
      <c r="E487" s="2"/>
    </row>
    <row r="488" customFormat="false" ht="15.75" hidden="false" customHeight="false" outlineLevel="0" collapsed="false">
      <c r="D488" s="2"/>
      <c r="E488" s="2"/>
    </row>
    <row r="489" customFormat="false" ht="15.75" hidden="false" customHeight="false" outlineLevel="0" collapsed="false">
      <c r="D489" s="2"/>
      <c r="E489" s="2"/>
    </row>
    <row r="490" customFormat="false" ht="15.75" hidden="false" customHeight="false" outlineLevel="0" collapsed="false">
      <c r="D490" s="2"/>
      <c r="E490" s="2"/>
    </row>
    <row r="491" customFormat="false" ht="15.75" hidden="false" customHeight="false" outlineLevel="0" collapsed="false">
      <c r="D491" s="2"/>
      <c r="E491" s="2"/>
    </row>
    <row r="492" customFormat="false" ht="15.75" hidden="false" customHeight="false" outlineLevel="0" collapsed="false">
      <c r="D492" s="2"/>
      <c r="E492" s="2"/>
    </row>
    <row r="493" customFormat="false" ht="15.75" hidden="false" customHeight="false" outlineLevel="0" collapsed="false">
      <c r="D493" s="2"/>
      <c r="E493" s="2"/>
    </row>
    <row r="494" customFormat="false" ht="15.75" hidden="false" customHeight="false" outlineLevel="0" collapsed="false">
      <c r="D494" s="2"/>
      <c r="E494" s="2"/>
    </row>
    <row r="495" customFormat="false" ht="15.75" hidden="false" customHeight="false" outlineLevel="0" collapsed="false">
      <c r="D495" s="2"/>
      <c r="E495" s="2"/>
    </row>
    <row r="496" customFormat="false" ht="15.75" hidden="false" customHeight="false" outlineLevel="0" collapsed="false">
      <c r="D496" s="2"/>
      <c r="E496" s="2"/>
    </row>
    <row r="497" customFormat="false" ht="15.75" hidden="false" customHeight="false" outlineLevel="0" collapsed="false">
      <c r="D497" s="2"/>
      <c r="E497" s="2"/>
    </row>
    <row r="498" customFormat="false" ht="15.75" hidden="false" customHeight="false" outlineLevel="0" collapsed="false">
      <c r="D498" s="2"/>
      <c r="E498" s="2"/>
    </row>
    <row r="499" customFormat="false" ht="15.75" hidden="false" customHeight="false" outlineLevel="0" collapsed="false">
      <c r="D499" s="2"/>
      <c r="E499" s="2"/>
    </row>
    <row r="500" customFormat="false" ht="15.75" hidden="false" customHeight="false" outlineLevel="0" collapsed="false">
      <c r="D500" s="2"/>
      <c r="E500" s="2"/>
    </row>
    <row r="501" customFormat="false" ht="15.75" hidden="false" customHeight="false" outlineLevel="0" collapsed="false">
      <c r="D501" s="2"/>
      <c r="E501" s="2"/>
    </row>
    <row r="502" customFormat="false" ht="15.75" hidden="false" customHeight="false" outlineLevel="0" collapsed="false">
      <c r="D502" s="2"/>
      <c r="E502" s="2"/>
    </row>
    <row r="503" customFormat="false" ht="15.75" hidden="false" customHeight="false" outlineLevel="0" collapsed="false">
      <c r="D503" s="2"/>
      <c r="E503" s="2"/>
    </row>
    <row r="504" customFormat="false" ht="15.75" hidden="false" customHeight="false" outlineLevel="0" collapsed="false">
      <c r="D504" s="2"/>
      <c r="E504" s="2"/>
    </row>
    <row r="505" customFormat="false" ht="15.75" hidden="false" customHeight="false" outlineLevel="0" collapsed="false">
      <c r="D505" s="2"/>
      <c r="E505" s="2"/>
    </row>
    <row r="506" customFormat="false" ht="15.75" hidden="false" customHeight="false" outlineLevel="0" collapsed="false">
      <c r="D506" s="2"/>
      <c r="E506" s="2"/>
    </row>
    <row r="507" customFormat="false" ht="15.75" hidden="false" customHeight="false" outlineLevel="0" collapsed="false">
      <c r="D507" s="2"/>
      <c r="E507" s="2"/>
    </row>
    <row r="508" customFormat="false" ht="15.75" hidden="false" customHeight="false" outlineLevel="0" collapsed="false">
      <c r="D508" s="2"/>
      <c r="E508" s="2"/>
    </row>
    <row r="509" customFormat="false" ht="15.75" hidden="false" customHeight="false" outlineLevel="0" collapsed="false">
      <c r="D509" s="2"/>
      <c r="E509" s="2"/>
    </row>
    <row r="510" customFormat="false" ht="15.75" hidden="false" customHeight="false" outlineLevel="0" collapsed="false">
      <c r="D510" s="2"/>
      <c r="E510" s="2"/>
    </row>
    <row r="511" customFormat="false" ht="15.75" hidden="false" customHeight="false" outlineLevel="0" collapsed="false">
      <c r="D511" s="2"/>
      <c r="E511" s="2"/>
    </row>
    <row r="512" customFormat="false" ht="15.75" hidden="false" customHeight="false" outlineLevel="0" collapsed="false">
      <c r="D512" s="2"/>
      <c r="E512" s="2"/>
    </row>
    <row r="513" customFormat="false" ht="15.75" hidden="false" customHeight="false" outlineLevel="0" collapsed="false">
      <c r="D513" s="2"/>
      <c r="E513" s="2"/>
    </row>
    <row r="514" customFormat="false" ht="15.75" hidden="false" customHeight="false" outlineLevel="0" collapsed="false">
      <c r="D514" s="2"/>
      <c r="E514" s="2"/>
    </row>
    <row r="515" customFormat="false" ht="15.75" hidden="false" customHeight="false" outlineLevel="0" collapsed="false">
      <c r="D515" s="2"/>
      <c r="E515" s="2"/>
    </row>
    <row r="516" customFormat="false" ht="15.75" hidden="false" customHeight="false" outlineLevel="0" collapsed="false">
      <c r="D516" s="2"/>
      <c r="E516" s="2"/>
    </row>
    <row r="517" customFormat="false" ht="15.75" hidden="false" customHeight="false" outlineLevel="0" collapsed="false">
      <c r="D517" s="2"/>
      <c r="E517" s="2"/>
    </row>
    <row r="518" customFormat="false" ht="15.75" hidden="false" customHeight="false" outlineLevel="0" collapsed="false">
      <c r="D518" s="2"/>
      <c r="E518" s="2"/>
    </row>
    <row r="519" customFormat="false" ht="15.75" hidden="false" customHeight="false" outlineLevel="0" collapsed="false">
      <c r="D519" s="2"/>
      <c r="E519" s="2"/>
    </row>
    <row r="520" customFormat="false" ht="15.75" hidden="false" customHeight="false" outlineLevel="0" collapsed="false">
      <c r="D520" s="2"/>
      <c r="E520" s="2"/>
    </row>
    <row r="521" customFormat="false" ht="15.75" hidden="false" customHeight="false" outlineLevel="0" collapsed="false">
      <c r="D521" s="2"/>
      <c r="E521" s="2"/>
    </row>
    <row r="522" customFormat="false" ht="15.75" hidden="false" customHeight="false" outlineLevel="0" collapsed="false">
      <c r="D522" s="2"/>
      <c r="E522" s="2"/>
    </row>
    <row r="523" customFormat="false" ht="15.75" hidden="false" customHeight="false" outlineLevel="0" collapsed="false">
      <c r="D523" s="2"/>
      <c r="E523" s="2"/>
    </row>
    <row r="524" customFormat="false" ht="15.75" hidden="false" customHeight="false" outlineLevel="0" collapsed="false">
      <c r="D524" s="2"/>
      <c r="E524" s="2"/>
    </row>
    <row r="525" customFormat="false" ht="15.75" hidden="false" customHeight="false" outlineLevel="0" collapsed="false">
      <c r="D525" s="2"/>
      <c r="E525" s="2"/>
    </row>
    <row r="526" customFormat="false" ht="15.75" hidden="false" customHeight="false" outlineLevel="0" collapsed="false">
      <c r="D526" s="2"/>
      <c r="E526" s="2"/>
    </row>
    <row r="527" customFormat="false" ht="15.75" hidden="false" customHeight="false" outlineLevel="0" collapsed="false">
      <c r="D527" s="2"/>
      <c r="E527" s="2"/>
    </row>
    <row r="528" customFormat="false" ht="15.75" hidden="false" customHeight="false" outlineLevel="0" collapsed="false">
      <c r="D528" s="2"/>
      <c r="E528" s="2"/>
    </row>
    <row r="529" customFormat="false" ht="15.75" hidden="false" customHeight="false" outlineLevel="0" collapsed="false">
      <c r="D529" s="2"/>
      <c r="E529" s="2"/>
    </row>
    <row r="530" customFormat="false" ht="15.75" hidden="false" customHeight="false" outlineLevel="0" collapsed="false">
      <c r="D530" s="2"/>
      <c r="E530" s="2"/>
    </row>
    <row r="531" customFormat="false" ht="15.75" hidden="false" customHeight="false" outlineLevel="0" collapsed="false">
      <c r="D531" s="2"/>
      <c r="E531" s="2"/>
    </row>
    <row r="532" customFormat="false" ht="15.75" hidden="false" customHeight="false" outlineLevel="0" collapsed="false">
      <c r="D532" s="2"/>
      <c r="E532" s="2"/>
    </row>
    <row r="533" customFormat="false" ht="15.75" hidden="false" customHeight="false" outlineLevel="0" collapsed="false">
      <c r="D533" s="2"/>
      <c r="E533" s="2"/>
    </row>
    <row r="534" customFormat="false" ht="15.75" hidden="false" customHeight="false" outlineLevel="0" collapsed="false">
      <c r="D534" s="2"/>
      <c r="E534" s="2"/>
    </row>
    <row r="535" customFormat="false" ht="15.75" hidden="false" customHeight="false" outlineLevel="0" collapsed="false">
      <c r="D535" s="2"/>
      <c r="E535" s="2"/>
    </row>
    <row r="536" customFormat="false" ht="15.75" hidden="false" customHeight="false" outlineLevel="0" collapsed="false">
      <c r="D536" s="2"/>
      <c r="E536" s="2"/>
    </row>
    <row r="537" customFormat="false" ht="15.75" hidden="false" customHeight="false" outlineLevel="0" collapsed="false">
      <c r="D537" s="2"/>
      <c r="E537" s="2"/>
    </row>
    <row r="538" customFormat="false" ht="15.75" hidden="false" customHeight="false" outlineLevel="0" collapsed="false">
      <c r="D538" s="2"/>
      <c r="E538" s="2"/>
    </row>
    <row r="539" customFormat="false" ht="15.75" hidden="false" customHeight="false" outlineLevel="0" collapsed="false">
      <c r="D539" s="2"/>
      <c r="E539" s="2"/>
    </row>
    <row r="540" customFormat="false" ht="15.75" hidden="false" customHeight="false" outlineLevel="0" collapsed="false">
      <c r="D540" s="2"/>
      <c r="E540" s="2"/>
    </row>
    <row r="541" customFormat="false" ht="15.75" hidden="false" customHeight="false" outlineLevel="0" collapsed="false">
      <c r="D541" s="2"/>
      <c r="E541" s="2"/>
    </row>
    <row r="542" customFormat="false" ht="15.75" hidden="false" customHeight="false" outlineLevel="0" collapsed="false">
      <c r="D542" s="2"/>
      <c r="E542" s="2"/>
    </row>
    <row r="543" customFormat="false" ht="15.75" hidden="false" customHeight="false" outlineLevel="0" collapsed="false">
      <c r="D543" s="2"/>
      <c r="E543" s="2"/>
    </row>
    <row r="544" customFormat="false" ht="15.75" hidden="false" customHeight="false" outlineLevel="0" collapsed="false">
      <c r="D544" s="2"/>
      <c r="E544" s="2"/>
    </row>
    <row r="545" customFormat="false" ht="15.75" hidden="false" customHeight="false" outlineLevel="0" collapsed="false">
      <c r="D545" s="2"/>
      <c r="E545" s="2"/>
    </row>
    <row r="546" customFormat="false" ht="15.75" hidden="false" customHeight="false" outlineLevel="0" collapsed="false">
      <c r="D546" s="2"/>
      <c r="E546" s="2"/>
    </row>
    <row r="547" customFormat="false" ht="15.75" hidden="false" customHeight="false" outlineLevel="0" collapsed="false">
      <c r="D547" s="2"/>
      <c r="E547" s="2"/>
    </row>
    <row r="548" customFormat="false" ht="15.75" hidden="false" customHeight="false" outlineLevel="0" collapsed="false">
      <c r="D548" s="2"/>
      <c r="E548" s="2"/>
    </row>
    <row r="549" customFormat="false" ht="15.75" hidden="false" customHeight="false" outlineLevel="0" collapsed="false">
      <c r="D549" s="2"/>
      <c r="E549" s="2"/>
    </row>
    <row r="550" customFormat="false" ht="15.75" hidden="false" customHeight="false" outlineLevel="0" collapsed="false">
      <c r="D550" s="2"/>
      <c r="E550" s="2"/>
    </row>
    <row r="551" customFormat="false" ht="15.75" hidden="false" customHeight="false" outlineLevel="0" collapsed="false">
      <c r="D551" s="2"/>
      <c r="E551" s="2"/>
    </row>
    <row r="552" customFormat="false" ht="15.75" hidden="false" customHeight="false" outlineLevel="0" collapsed="false">
      <c r="D552" s="2"/>
      <c r="E552" s="2"/>
    </row>
    <row r="553" customFormat="false" ht="15.75" hidden="false" customHeight="false" outlineLevel="0" collapsed="false">
      <c r="D553" s="2"/>
      <c r="E553" s="2"/>
    </row>
    <row r="554" customFormat="false" ht="15.75" hidden="false" customHeight="false" outlineLevel="0" collapsed="false">
      <c r="D554" s="2"/>
      <c r="E554" s="2"/>
    </row>
    <row r="555" customFormat="false" ht="15.75" hidden="false" customHeight="false" outlineLevel="0" collapsed="false">
      <c r="D555" s="2"/>
      <c r="E555" s="2"/>
    </row>
    <row r="556" customFormat="false" ht="15.75" hidden="false" customHeight="false" outlineLevel="0" collapsed="false">
      <c r="D556" s="2"/>
      <c r="E556" s="2"/>
    </row>
    <row r="557" customFormat="false" ht="15.75" hidden="false" customHeight="false" outlineLevel="0" collapsed="false">
      <c r="D557" s="2"/>
      <c r="E557" s="2"/>
    </row>
    <row r="558" customFormat="false" ht="15.75" hidden="false" customHeight="false" outlineLevel="0" collapsed="false">
      <c r="D558" s="2"/>
      <c r="E558" s="2"/>
    </row>
    <row r="559" customFormat="false" ht="15.75" hidden="false" customHeight="false" outlineLevel="0" collapsed="false">
      <c r="D559" s="2"/>
      <c r="E559" s="2"/>
    </row>
    <row r="560" customFormat="false" ht="15.75" hidden="false" customHeight="false" outlineLevel="0" collapsed="false">
      <c r="D560" s="2"/>
      <c r="E560" s="2"/>
    </row>
    <row r="561" customFormat="false" ht="15.75" hidden="false" customHeight="false" outlineLevel="0" collapsed="false">
      <c r="D561" s="2"/>
      <c r="E561" s="2"/>
    </row>
    <row r="562" customFormat="false" ht="15.75" hidden="false" customHeight="false" outlineLevel="0" collapsed="false">
      <c r="D562" s="2"/>
      <c r="E562" s="2"/>
    </row>
    <row r="563" customFormat="false" ht="15.75" hidden="false" customHeight="false" outlineLevel="0" collapsed="false">
      <c r="D563" s="2"/>
      <c r="E563" s="2"/>
    </row>
    <row r="564" customFormat="false" ht="15.75" hidden="false" customHeight="false" outlineLevel="0" collapsed="false">
      <c r="D564" s="2"/>
      <c r="E564" s="2"/>
    </row>
    <row r="565" customFormat="false" ht="15.75" hidden="false" customHeight="false" outlineLevel="0" collapsed="false">
      <c r="D565" s="2"/>
      <c r="E565" s="2"/>
    </row>
    <row r="566" customFormat="false" ht="15.75" hidden="false" customHeight="false" outlineLevel="0" collapsed="false">
      <c r="D566" s="2"/>
      <c r="E566" s="2"/>
    </row>
    <row r="567" customFormat="false" ht="15.75" hidden="false" customHeight="false" outlineLevel="0" collapsed="false">
      <c r="D567" s="2"/>
      <c r="E567" s="2"/>
    </row>
    <row r="568" customFormat="false" ht="15.75" hidden="false" customHeight="false" outlineLevel="0" collapsed="false">
      <c r="D568" s="2"/>
      <c r="E568" s="2"/>
    </row>
    <row r="569" customFormat="false" ht="15.75" hidden="false" customHeight="false" outlineLevel="0" collapsed="false">
      <c r="D569" s="2"/>
      <c r="E569" s="2"/>
    </row>
    <row r="570" customFormat="false" ht="15.75" hidden="false" customHeight="false" outlineLevel="0" collapsed="false">
      <c r="D570" s="2"/>
      <c r="E570" s="2"/>
    </row>
    <row r="571" customFormat="false" ht="15.75" hidden="false" customHeight="false" outlineLevel="0" collapsed="false">
      <c r="D571" s="2"/>
      <c r="E571" s="2"/>
    </row>
    <row r="572" customFormat="false" ht="15.75" hidden="false" customHeight="false" outlineLevel="0" collapsed="false">
      <c r="D572" s="2"/>
      <c r="E572" s="2"/>
    </row>
    <row r="573" customFormat="false" ht="15.75" hidden="false" customHeight="false" outlineLevel="0" collapsed="false">
      <c r="D573" s="2"/>
      <c r="E573" s="2"/>
    </row>
    <row r="574" customFormat="false" ht="15.75" hidden="false" customHeight="false" outlineLevel="0" collapsed="false">
      <c r="D574" s="2"/>
      <c r="E574" s="2"/>
    </row>
    <row r="575" customFormat="false" ht="15.75" hidden="false" customHeight="false" outlineLevel="0" collapsed="false">
      <c r="D575" s="2"/>
      <c r="E575" s="2"/>
    </row>
    <row r="576" customFormat="false" ht="15.75" hidden="false" customHeight="false" outlineLevel="0" collapsed="false">
      <c r="D576" s="2"/>
      <c r="E576" s="2"/>
    </row>
    <row r="577" customFormat="false" ht="15.75" hidden="false" customHeight="false" outlineLevel="0" collapsed="false">
      <c r="D577" s="2"/>
      <c r="E577" s="2"/>
    </row>
    <row r="578" customFormat="false" ht="15.75" hidden="false" customHeight="false" outlineLevel="0" collapsed="false">
      <c r="D578" s="2"/>
      <c r="E578" s="2"/>
    </row>
    <row r="579" customFormat="false" ht="15.75" hidden="false" customHeight="false" outlineLevel="0" collapsed="false">
      <c r="D579" s="2"/>
      <c r="E579" s="2"/>
    </row>
    <row r="580" customFormat="false" ht="15.75" hidden="false" customHeight="false" outlineLevel="0" collapsed="false">
      <c r="D580" s="2"/>
      <c r="E580" s="2"/>
    </row>
    <row r="581" customFormat="false" ht="15.75" hidden="false" customHeight="false" outlineLevel="0" collapsed="false">
      <c r="D581" s="2"/>
      <c r="E581" s="2"/>
    </row>
    <row r="582" customFormat="false" ht="15.75" hidden="false" customHeight="false" outlineLevel="0" collapsed="false">
      <c r="D582" s="2"/>
      <c r="E582" s="2"/>
    </row>
    <row r="583" customFormat="false" ht="15.75" hidden="false" customHeight="false" outlineLevel="0" collapsed="false">
      <c r="D583" s="2"/>
      <c r="E583" s="2"/>
    </row>
    <row r="584" customFormat="false" ht="15.75" hidden="false" customHeight="false" outlineLevel="0" collapsed="false">
      <c r="D584" s="2"/>
      <c r="E584" s="2"/>
    </row>
    <row r="585" customFormat="false" ht="15.75" hidden="false" customHeight="false" outlineLevel="0" collapsed="false">
      <c r="D585" s="2"/>
      <c r="E585" s="2"/>
    </row>
    <row r="586" customFormat="false" ht="15.75" hidden="false" customHeight="false" outlineLevel="0" collapsed="false">
      <c r="D586" s="2"/>
      <c r="E586" s="2"/>
    </row>
    <row r="587" customFormat="false" ht="15.75" hidden="false" customHeight="false" outlineLevel="0" collapsed="false">
      <c r="D587" s="2"/>
      <c r="E587" s="2"/>
    </row>
    <row r="588" customFormat="false" ht="15.75" hidden="false" customHeight="false" outlineLevel="0" collapsed="false">
      <c r="D588" s="2"/>
      <c r="E588" s="2"/>
    </row>
    <row r="589" customFormat="false" ht="15.75" hidden="false" customHeight="false" outlineLevel="0" collapsed="false">
      <c r="D589" s="2"/>
      <c r="E589" s="2"/>
    </row>
    <row r="590" customFormat="false" ht="15.75" hidden="false" customHeight="false" outlineLevel="0" collapsed="false">
      <c r="D590" s="2"/>
      <c r="E590" s="2"/>
    </row>
    <row r="591" customFormat="false" ht="15.75" hidden="false" customHeight="false" outlineLevel="0" collapsed="false">
      <c r="D591" s="2"/>
      <c r="E591" s="2"/>
    </row>
    <row r="592" customFormat="false" ht="15.75" hidden="false" customHeight="false" outlineLevel="0" collapsed="false">
      <c r="D592" s="2"/>
      <c r="E592" s="2"/>
    </row>
    <row r="593" customFormat="false" ht="15.75" hidden="false" customHeight="false" outlineLevel="0" collapsed="false">
      <c r="D593" s="2"/>
      <c r="E593" s="2"/>
    </row>
    <row r="594" customFormat="false" ht="15.75" hidden="false" customHeight="false" outlineLevel="0" collapsed="false">
      <c r="D594" s="2"/>
      <c r="E594" s="2"/>
    </row>
    <row r="1048576" customFormat="false" ht="12.8" hidden="false" customHeight="false" outlineLevel="0" collapsed="false"/>
  </sheetData>
  <mergeCells count="1">
    <mergeCell ref="A4:G4"/>
  </mergeCells>
  <dataValidations count="1">
    <dataValidation allowBlank="true" errorStyle="stop" operator="between" showDropDown="false" showErrorMessage="true" showInputMessage="false" sqref="F6:F8" type="list">
      <formula1>$F$31:$F$32</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2" pageOrder="downThenOver" orientation="landscape"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C0C0C0"/>
    <pageSetUpPr fitToPage="true"/>
  </sheetPr>
  <dimension ref="A2:M1048576"/>
  <sheetViews>
    <sheetView showFormulas="false" showGridLines="true" showRowColHeaders="true" showZeros="true" rightToLeft="false" tabSelected="false" showOutlineSymbols="true" defaultGridColor="true" view="pageBreakPreview" topLeftCell="F7" colorId="64" zoomScale="85" zoomScaleNormal="75" zoomScalePageLayoutView="85" workbookViewId="0">
      <selection pane="topLeft" activeCell="E16" activeCellId="0" sqref="E16"/>
    </sheetView>
  </sheetViews>
  <sheetFormatPr defaultColWidth="9.12109375" defaultRowHeight="12.75" zeroHeight="false" outlineLevelRow="0" outlineLevelCol="0"/>
  <cols>
    <col collapsed="false" customWidth="true" hidden="false" outlineLevel="0" max="1" min="1" style="4" width="13.12"/>
    <col collapsed="false" customWidth="true" hidden="false" outlineLevel="0" max="2" min="2" style="4" width="14.28"/>
    <col collapsed="false" customWidth="true" hidden="false" outlineLevel="0" max="3" min="3" style="4" width="12.83"/>
    <col collapsed="false" customWidth="true" hidden="false" outlineLevel="0" max="4" min="4" style="4" width="18.68"/>
    <col collapsed="false" customWidth="true" hidden="false" outlineLevel="0" max="5" min="5" style="4" width="70.19"/>
    <col collapsed="false" customWidth="true" hidden="false" outlineLevel="0" max="6" min="6" style="4" width="28.38"/>
    <col collapsed="false" customWidth="true" hidden="false" outlineLevel="0" max="7" min="7" style="4" width="23.39"/>
    <col collapsed="false" customWidth="true" hidden="false" outlineLevel="0" max="8" min="8" style="4" width="14.83"/>
    <col collapsed="false" customWidth="true" hidden="false" outlineLevel="0" max="9" min="9" style="4" width="16.97"/>
    <col collapsed="false" customWidth="true" hidden="false" outlineLevel="0" max="10" min="10" style="4" width="18.54"/>
    <col collapsed="false" customWidth="true" hidden="false" outlineLevel="0" max="11" min="11" style="4" width="14.54"/>
    <col collapsed="false" customWidth="true" hidden="false" outlineLevel="0" max="12" min="12" style="4" width="15.27"/>
    <col collapsed="false" customWidth="true" hidden="false" outlineLevel="0" max="13" min="13" style="4" width="15.39"/>
    <col collapsed="false" customWidth="true" hidden="false" outlineLevel="0" max="14" min="14" style="4" width="29.25"/>
    <col collapsed="false" customWidth="true" hidden="false" outlineLevel="0" max="15" min="15" style="4" width="15.27"/>
    <col collapsed="false" customWidth="true" hidden="false" outlineLevel="0" max="16" min="16" style="4" width="18.54"/>
    <col collapsed="false" customWidth="true" hidden="false" outlineLevel="0" max="17" min="17" style="4" width="14.69"/>
    <col collapsed="false" customWidth="true" hidden="false" outlineLevel="0" max="18" min="18" style="4" width="15.83"/>
    <col collapsed="false" customWidth="true" hidden="false" outlineLevel="0" max="19" min="19" style="4" width="13.29"/>
    <col collapsed="false" customWidth="true" hidden="false" outlineLevel="0" max="20" min="20" style="4" width="12.69"/>
    <col collapsed="false" customWidth="true" hidden="false" outlineLevel="0" max="21" min="21" style="4" width="13.69"/>
    <col collapsed="false" customWidth="true" hidden="false" outlineLevel="0" max="22" min="22" style="4" width="41.22"/>
  </cols>
  <sheetData>
    <row r="2" customFormat="false" ht="13.5" hidden="false" customHeight="false" outlineLevel="0" collapsed="false"/>
    <row r="3" s="7" customFormat="true" ht="26.25" hidden="false" customHeight="true" outlineLevel="0" collapsed="false">
      <c r="C3" s="19" t="s">
        <v>1</v>
      </c>
      <c r="D3" s="19"/>
      <c r="E3" s="19"/>
      <c r="F3" s="19"/>
      <c r="G3" s="19"/>
    </row>
    <row r="4" s="10" customFormat="true" ht="63" hidden="false" customHeight="false" outlineLevel="0" collapsed="false">
      <c r="C4" s="21" t="s">
        <v>2</v>
      </c>
      <c r="D4" s="8" t="s">
        <v>3</v>
      </c>
      <c r="E4" s="8" t="s">
        <v>4</v>
      </c>
      <c r="F4" s="8" t="s">
        <v>28</v>
      </c>
      <c r="G4" s="22" t="s">
        <v>6</v>
      </c>
    </row>
    <row r="5" s="23" customFormat="true" ht="30.75" hidden="false" customHeight="false" outlineLevel="0" collapsed="false">
      <c r="C5" s="72" t="str">
        <f aca="false">'2. Attuazione e verifica'!A11:A11</f>
        <v>IR5</v>
      </c>
      <c r="D5" s="16" t="str">
        <f aca="false">'2. Attuazione e verifica'!B11:B11</f>
        <v>Offerta incompleta</v>
      </c>
      <c r="E5" s="16" t="str">
        <f aca="false">'2. Attuazione e verifica'!C11:C11</f>
        <v>Un offerente manipola la procedura di gara omettendo di specificare taluni costi nella propria offerta</v>
      </c>
      <c r="F5" s="16" t="str">
        <f aca="false">'2. Attuazione e verifica'!E11:E11</f>
        <v>Terzi</v>
      </c>
      <c r="G5" s="16" t="str">
        <f aca="false">'2. Attuazione e verifica'!F11:F11</f>
        <v>Esterno</v>
      </c>
    </row>
    <row r="8" customFormat="false" ht="26.25" hidden="false" customHeight="true" outlineLevel="0" collapsed="false">
      <c r="A8" s="6" t="s">
        <v>32</v>
      </c>
      <c r="B8" s="6"/>
      <c r="C8" s="6"/>
      <c r="D8" s="6" t="s">
        <v>33</v>
      </c>
      <c r="E8" s="6"/>
      <c r="F8" s="6"/>
      <c r="G8" s="6"/>
      <c r="H8" s="6"/>
      <c r="I8" s="6"/>
      <c r="J8" s="6"/>
      <c r="K8" s="6" t="s">
        <v>34</v>
      </c>
      <c r="L8" s="6"/>
      <c r="M8" s="6"/>
    </row>
    <row r="9" customFormat="false" ht="126" hidden="false" customHeight="false" outlineLevel="0" collapsed="false">
      <c r="A9" s="8" t="s">
        <v>35</v>
      </c>
      <c r="B9" s="8" t="s">
        <v>36</v>
      </c>
      <c r="C9" s="8" t="s">
        <v>37</v>
      </c>
      <c r="D9" s="8" t="s">
        <v>38</v>
      </c>
      <c r="E9" s="8" t="s">
        <v>39</v>
      </c>
      <c r="F9" s="8" t="s">
        <v>40</v>
      </c>
      <c r="G9" s="8" t="s">
        <v>41</v>
      </c>
      <c r="H9" s="8" t="s">
        <v>42</v>
      </c>
      <c r="I9" s="8" t="s">
        <v>43</v>
      </c>
      <c r="J9" s="8" t="s">
        <v>44</v>
      </c>
      <c r="K9" s="8" t="s">
        <v>45</v>
      </c>
      <c r="L9" s="8" t="s">
        <v>46</v>
      </c>
      <c r="M9" s="8" t="s">
        <v>47</v>
      </c>
    </row>
    <row r="10" customFormat="false" ht="12.75" hidden="false" customHeight="true" outlineLevel="0" collapsed="false">
      <c r="A10" s="52" t="n">
        <v>2</v>
      </c>
      <c r="B10" s="52" t="n">
        <v>3</v>
      </c>
      <c r="C10" s="44" t="n">
        <f aca="false">A10*B10</f>
        <v>6</v>
      </c>
      <c r="D10" s="83" t="s">
        <v>196</v>
      </c>
      <c r="E10" s="84" t="s">
        <v>197</v>
      </c>
      <c r="F10" s="30" t="s">
        <v>80</v>
      </c>
      <c r="G10" s="30" t="s">
        <v>80</v>
      </c>
      <c r="H10" s="30" t="s">
        <v>27</v>
      </c>
      <c r="I10" s="52" t="n">
        <v>-1</v>
      </c>
      <c r="J10" s="52" t="n">
        <v>-1</v>
      </c>
      <c r="K10" s="53" t="n">
        <f aca="false">A10+I10</f>
        <v>1</v>
      </c>
      <c r="L10" s="53" t="n">
        <f aca="false">B10+J10</f>
        <v>2</v>
      </c>
      <c r="M10" s="44" t="n">
        <f aca="false">K10*L10</f>
        <v>2</v>
      </c>
    </row>
    <row r="11" customFormat="false" ht="12.75" hidden="false" customHeight="false" outlineLevel="0" collapsed="false">
      <c r="A11" s="52"/>
      <c r="B11" s="52"/>
      <c r="C11" s="44"/>
      <c r="D11" s="83"/>
      <c r="E11" s="84"/>
      <c r="F11" s="30"/>
      <c r="G11" s="30"/>
      <c r="H11" s="30"/>
      <c r="I11" s="52"/>
      <c r="J11" s="52"/>
      <c r="K11" s="53"/>
      <c r="L11" s="53"/>
      <c r="M11" s="44"/>
    </row>
    <row r="14" customFormat="false" ht="26.25" hidden="false" customHeight="true" outlineLevel="0" collapsed="false">
      <c r="A14" s="6" t="s">
        <v>34</v>
      </c>
      <c r="B14" s="6"/>
      <c r="C14" s="6"/>
      <c r="D14" s="6" t="s">
        <v>62</v>
      </c>
      <c r="E14" s="6"/>
      <c r="F14" s="6"/>
      <c r="G14" s="6"/>
      <c r="H14" s="6"/>
      <c r="I14" s="6"/>
      <c r="J14" s="6"/>
      <c r="K14" s="6" t="s">
        <v>63</v>
      </c>
      <c r="L14" s="6"/>
      <c r="M14" s="6"/>
    </row>
    <row r="15" customFormat="false" ht="126" hidden="false" customHeight="true" outlineLevel="0" collapsed="false">
      <c r="A15" s="8" t="s">
        <v>45</v>
      </c>
      <c r="B15" s="8" t="s">
        <v>46</v>
      </c>
      <c r="C15" s="8" t="s">
        <v>47</v>
      </c>
      <c r="D15" s="8" t="s">
        <v>64</v>
      </c>
      <c r="E15" s="8"/>
      <c r="F15" s="33" t="s">
        <v>65</v>
      </c>
      <c r="G15" s="8" t="s">
        <v>66</v>
      </c>
      <c r="H15" s="8"/>
      <c r="I15" s="33" t="s">
        <v>67</v>
      </c>
      <c r="J15" s="33" t="s">
        <v>68</v>
      </c>
      <c r="K15" s="8" t="s">
        <v>69</v>
      </c>
      <c r="L15" s="8" t="s">
        <v>70</v>
      </c>
      <c r="M15" s="8" t="s">
        <v>71</v>
      </c>
    </row>
    <row r="16" customFormat="false" ht="36.7" hidden="false" customHeight="true" outlineLevel="0" collapsed="false">
      <c r="A16" s="85" t="n">
        <v>1</v>
      </c>
      <c r="B16" s="85" t="n">
        <v>2</v>
      </c>
      <c r="C16" s="44" t="n">
        <v>2</v>
      </c>
    </row>
    <row r="17" customFormat="false" ht="12.8" hidden="false" customHeight="false" outlineLevel="0" collapsed="false">
      <c r="C17" s="44"/>
    </row>
    <row r="38" customFormat="false" ht="12.75" hidden="false" customHeight="false" outlineLevel="0" collapsed="false">
      <c r="B38" s="4" t="n">
        <v>1</v>
      </c>
      <c r="C38" s="4" t="n">
        <v>-1</v>
      </c>
    </row>
    <row r="39" customFormat="false" ht="12.75" hidden="false" customHeight="false" outlineLevel="0" collapsed="false">
      <c r="B39" s="4" t="n">
        <v>2</v>
      </c>
      <c r="C39" s="4" t="n">
        <v>-2</v>
      </c>
    </row>
    <row r="40" customFormat="false" ht="12.75" hidden="false" customHeight="false" outlineLevel="0" collapsed="false">
      <c r="B40" s="4" t="n">
        <v>3</v>
      </c>
      <c r="C40" s="4" t="n">
        <v>-3</v>
      </c>
    </row>
    <row r="41" customFormat="false" ht="12.75" hidden="false" customHeight="false" outlineLevel="0" collapsed="false">
      <c r="B41" s="4" t="n">
        <v>4</v>
      </c>
      <c r="C41" s="4" t="n">
        <v>-4</v>
      </c>
    </row>
    <row r="42" customFormat="false" ht="12.75" hidden="false" customHeight="false" outlineLevel="0" collapsed="false">
      <c r="B42" s="4" t="n">
        <v>5</v>
      </c>
      <c r="C42" s="4" t="n">
        <v>-5</v>
      </c>
    </row>
    <row r="1048576" customFormat="false" ht="12.8" hidden="false" customHeight="false" outlineLevel="0" collapsed="false"/>
  </sheetData>
  <mergeCells count="23">
    <mergeCell ref="C3:G3"/>
    <mergeCell ref="A8:C8"/>
    <mergeCell ref="D8:J8"/>
    <mergeCell ref="K8:M8"/>
    <mergeCell ref="A10:A11"/>
    <mergeCell ref="B10:B11"/>
    <mergeCell ref="C10:C11"/>
    <mergeCell ref="D10:D11"/>
    <mergeCell ref="E10:E11"/>
    <mergeCell ref="F10:F11"/>
    <mergeCell ref="G10:G11"/>
    <mergeCell ref="H10:H11"/>
    <mergeCell ref="I10:I11"/>
    <mergeCell ref="J10:J11"/>
    <mergeCell ref="K10:K11"/>
    <mergeCell ref="L10:L11"/>
    <mergeCell ref="M10:M11"/>
    <mergeCell ref="A14:C14"/>
    <mergeCell ref="D14:J14"/>
    <mergeCell ref="K14:M14"/>
    <mergeCell ref="D15:E15"/>
    <mergeCell ref="G15:H15"/>
    <mergeCell ref="C16:C17"/>
  </mergeCells>
  <conditionalFormatting sqref="A10:B10 I10">
    <cfRule type="cellIs" priority="2" operator="between" aboveAverage="0" equalAverage="0" bottom="0" percent="0" rank="0" text="" dxfId="30">
      <formula>0</formula>
      <formula>0</formula>
    </cfRule>
  </conditionalFormatting>
  <conditionalFormatting sqref="C10 M10 C16">
    <cfRule type="cellIs" priority="3" operator="between" aboveAverage="0" equalAverage="0" bottom="0" percent="0" rank="0" text="" dxfId="15">
      <formula>8</formula>
      <formula>16</formula>
    </cfRule>
    <cfRule type="cellIs" priority="4" operator="between" aboveAverage="0" equalAverage="0" bottom="0" percent="0" rank="0" text="" dxfId="16">
      <formula>4</formula>
      <formula>6</formula>
    </cfRule>
    <cfRule type="cellIs" priority="5" operator="between" aboveAverage="0" equalAverage="0" bottom="0" percent="0" rank="0" text="" dxfId="17">
      <formula>0</formula>
      <formula>3</formula>
    </cfRule>
  </conditionalFormatting>
  <dataValidations count="2">
    <dataValidation allowBlank="true" errorStyle="stop" operator="between" showDropDown="false" showErrorMessage="true" showInputMessage="false" sqref="A10:B10 B11" type="list">
      <formula1>positive</formula1>
      <formula2>0</formula2>
    </dataValidation>
    <dataValidation allowBlank="true" errorStyle="stop" operator="between" showDropDown="false" showErrorMessage="true" showInputMessage="false" sqref="I10:J11" type="list">
      <formula1>negative</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C0C0C0"/>
    <pageSetUpPr fitToPage="true"/>
  </sheetPr>
  <dimension ref="A2:M1048576"/>
  <sheetViews>
    <sheetView showFormulas="false" showGridLines="true" showRowColHeaders="true" showZeros="true" rightToLeft="false" tabSelected="false" showOutlineSymbols="true" defaultGridColor="true" view="pageBreakPreview" topLeftCell="C10" colorId="64" zoomScale="85" zoomScaleNormal="75" zoomScalePageLayoutView="85" workbookViewId="0">
      <selection pane="topLeft" activeCell="C21" activeCellId="0" sqref="C21"/>
    </sheetView>
  </sheetViews>
  <sheetFormatPr defaultColWidth="9.12109375" defaultRowHeight="12.75" zeroHeight="false" outlineLevelRow="0" outlineLevelCol="0"/>
  <cols>
    <col collapsed="false" customWidth="true" hidden="false" outlineLevel="0" max="1" min="1" style="4" width="13.12"/>
    <col collapsed="false" customWidth="true" hidden="false" outlineLevel="0" max="2" min="2" style="4" width="14.28"/>
    <col collapsed="false" customWidth="true" hidden="false" outlineLevel="0" max="3" min="3" style="4" width="12.83"/>
    <col collapsed="false" customWidth="true" hidden="false" outlineLevel="0" max="4" min="4" style="4" width="18.68"/>
    <col collapsed="false" customWidth="true" hidden="false" outlineLevel="0" max="5" min="5" style="4" width="70.19"/>
    <col collapsed="false" customWidth="true" hidden="false" outlineLevel="0" max="6" min="6" style="4" width="28.38"/>
    <col collapsed="false" customWidth="true" hidden="false" outlineLevel="0" max="7" min="7" style="4" width="23.39"/>
    <col collapsed="false" customWidth="true" hidden="false" outlineLevel="0" max="8" min="8" style="4" width="14.83"/>
    <col collapsed="false" customWidth="true" hidden="false" outlineLevel="0" max="9" min="9" style="4" width="15.27"/>
    <col collapsed="false" customWidth="true" hidden="false" outlineLevel="0" max="10" min="10" style="4" width="18.54"/>
    <col collapsed="false" customWidth="true" hidden="false" outlineLevel="0" max="11" min="11" style="4" width="14.54"/>
    <col collapsed="false" customWidth="true" hidden="false" outlineLevel="0" max="12" min="12" style="4" width="15.27"/>
    <col collapsed="false" customWidth="true" hidden="false" outlineLevel="0" max="13" min="13" style="4" width="15.39"/>
    <col collapsed="false" customWidth="true" hidden="false" outlineLevel="0" max="14" min="14" style="4" width="29.25"/>
    <col collapsed="false" customWidth="true" hidden="false" outlineLevel="0" max="15" min="15" style="4" width="15.27"/>
    <col collapsed="false" customWidth="true" hidden="false" outlineLevel="0" max="16" min="16" style="4" width="18.54"/>
    <col collapsed="false" customWidth="true" hidden="false" outlineLevel="0" max="17" min="17" style="4" width="14.69"/>
    <col collapsed="false" customWidth="true" hidden="false" outlineLevel="0" max="18" min="18" style="4" width="15.83"/>
    <col collapsed="false" customWidth="true" hidden="false" outlineLevel="0" max="19" min="19" style="4" width="13.29"/>
    <col collapsed="false" customWidth="true" hidden="false" outlineLevel="0" max="20" min="20" style="4" width="12.69"/>
    <col collapsed="false" customWidth="true" hidden="false" outlineLevel="0" max="21" min="21" style="4" width="13.69"/>
    <col collapsed="false" customWidth="true" hidden="false" outlineLevel="0" max="22" min="22" style="4" width="41.22"/>
  </cols>
  <sheetData>
    <row r="2" customFormat="false" ht="13.5" hidden="false" customHeight="false" outlineLevel="0" collapsed="false"/>
    <row r="3" s="7" customFormat="true" ht="26.25" hidden="false" customHeight="true" outlineLevel="0" collapsed="false">
      <c r="C3" s="19" t="s">
        <v>1</v>
      </c>
      <c r="D3" s="19"/>
      <c r="E3" s="19"/>
      <c r="F3" s="19"/>
      <c r="G3" s="19"/>
    </row>
    <row r="4" s="10" customFormat="true" ht="63" hidden="false" customHeight="false" outlineLevel="0" collapsed="false">
      <c r="C4" s="21" t="s">
        <v>2</v>
      </c>
      <c r="D4" s="8" t="s">
        <v>3</v>
      </c>
      <c r="E4" s="8" t="s">
        <v>4</v>
      </c>
      <c r="F4" s="8" t="s">
        <v>28</v>
      </c>
      <c r="G4" s="22" t="s">
        <v>6</v>
      </c>
    </row>
    <row r="5" s="23" customFormat="true" ht="90.75" hidden="false" customHeight="false" outlineLevel="0" collapsed="false">
      <c r="C5" s="72" t="str">
        <f aca="false">'2. Attuazione e verifica'!A12:A12</f>
        <v>IR6</v>
      </c>
      <c r="D5" s="16" t="str">
        <f aca="false">'2. Attuazione e verifica'!B12:B12</f>
        <v>Manipolazione delle dichiarazioni di spesa</v>
      </c>
      <c r="E5" s="16" t="str">
        <f aca="false">'2. Attuazione e verifica'!C12:C12</f>
        <v>Un offerente manipola fatture o dichiarazioni di spesa al fine di sovraccaricare i costi o di ricaricare quelli sostenuti.
- Duplicazione delle dichiarazioni di spesa da parte di un singolo offerente o 
- Fatture false, gonfiate o duplicate.</v>
      </c>
      <c r="F5" s="16" t="str">
        <f aca="false">'2. Attuazione e verifica'!E12:E12</f>
        <v>Terzi</v>
      </c>
      <c r="G5" s="17" t="str">
        <f aca="false">'1. Selezione del candidato'!E6</f>
        <v>Interno / Collusione</v>
      </c>
    </row>
    <row r="8" customFormat="false" ht="26.25" hidden="false" customHeight="true" outlineLevel="0" collapsed="false">
      <c r="A8" s="6" t="s">
        <v>32</v>
      </c>
      <c r="B8" s="6"/>
      <c r="C8" s="6"/>
      <c r="D8" s="6" t="s">
        <v>33</v>
      </c>
      <c r="E8" s="6"/>
      <c r="F8" s="6"/>
      <c r="G8" s="6"/>
      <c r="H8" s="6"/>
      <c r="I8" s="6"/>
      <c r="J8" s="6"/>
      <c r="K8" s="6" t="s">
        <v>34</v>
      </c>
      <c r="L8" s="6"/>
      <c r="M8" s="6"/>
    </row>
    <row r="9" customFormat="false" ht="126" hidden="false" customHeight="false" outlineLevel="0" collapsed="false">
      <c r="A9" s="8" t="s">
        <v>35</v>
      </c>
      <c r="B9" s="8" t="s">
        <v>36</v>
      </c>
      <c r="C9" s="8" t="s">
        <v>37</v>
      </c>
      <c r="D9" s="8" t="s">
        <v>38</v>
      </c>
      <c r="E9" s="8" t="s">
        <v>39</v>
      </c>
      <c r="F9" s="8" t="s">
        <v>40</v>
      </c>
      <c r="G9" s="8" t="s">
        <v>41</v>
      </c>
      <c r="H9" s="8" t="s">
        <v>42</v>
      </c>
      <c r="I9" s="8" t="s">
        <v>43</v>
      </c>
      <c r="J9" s="8" t="s">
        <v>44</v>
      </c>
      <c r="K9" s="8" t="s">
        <v>45</v>
      </c>
      <c r="L9" s="8" t="s">
        <v>46</v>
      </c>
      <c r="M9" s="8" t="s">
        <v>47</v>
      </c>
    </row>
    <row r="10" customFormat="false" ht="15.75" hidden="false" customHeight="true" outlineLevel="0" collapsed="false">
      <c r="A10" s="26" t="n">
        <v>2</v>
      </c>
      <c r="B10" s="26" t="n">
        <v>2</v>
      </c>
      <c r="C10" s="44" t="n">
        <f aca="false">B10*A10</f>
        <v>4</v>
      </c>
      <c r="D10" s="73" t="s">
        <v>198</v>
      </c>
      <c r="E10" s="73"/>
      <c r="F10" s="73"/>
      <c r="G10" s="73"/>
      <c r="H10" s="73"/>
      <c r="I10" s="26" t="n">
        <v>-1</v>
      </c>
      <c r="J10" s="26" t="n">
        <v>-1</v>
      </c>
      <c r="K10" s="31" t="n">
        <f aca="false">A10+I10</f>
        <v>1</v>
      </c>
      <c r="L10" s="31" t="n">
        <f aca="false">B10+J10</f>
        <v>1</v>
      </c>
      <c r="M10" s="44" t="n">
        <f aca="false">K10*L10</f>
        <v>1</v>
      </c>
    </row>
    <row r="11" customFormat="false" ht="12.75" hidden="false" customHeight="true" outlineLevel="0" collapsed="false">
      <c r="A11" s="26"/>
      <c r="B11" s="26"/>
      <c r="C11" s="44"/>
      <c r="D11" s="86" t="s">
        <v>199</v>
      </c>
      <c r="E11" s="64" t="s">
        <v>145</v>
      </c>
      <c r="F11" s="30" t="s">
        <v>77</v>
      </c>
      <c r="G11" s="30" t="s">
        <v>80</v>
      </c>
      <c r="H11" s="30" t="s">
        <v>27</v>
      </c>
      <c r="I11" s="26"/>
      <c r="J11" s="26"/>
      <c r="K11" s="31"/>
      <c r="L11" s="31"/>
      <c r="M11" s="44"/>
    </row>
    <row r="12" customFormat="false" ht="12.75" hidden="false" customHeight="false" outlineLevel="0" collapsed="false">
      <c r="A12" s="26"/>
      <c r="B12" s="26"/>
      <c r="C12" s="44"/>
      <c r="D12" s="86"/>
      <c r="E12" s="64"/>
      <c r="F12" s="30"/>
      <c r="G12" s="30"/>
      <c r="H12" s="30"/>
      <c r="I12" s="26"/>
      <c r="J12" s="26"/>
      <c r="K12" s="31"/>
      <c r="L12" s="31"/>
      <c r="M12" s="44"/>
    </row>
    <row r="13" customFormat="false" ht="15.75" hidden="false" customHeight="true" outlineLevel="0" collapsed="false">
      <c r="A13" s="26"/>
      <c r="B13" s="26"/>
      <c r="C13" s="44"/>
      <c r="D13" s="73" t="s">
        <v>200</v>
      </c>
      <c r="E13" s="73"/>
      <c r="F13" s="73"/>
      <c r="G13" s="73"/>
      <c r="H13" s="73"/>
      <c r="I13" s="26"/>
      <c r="J13" s="26"/>
      <c r="K13" s="31"/>
      <c r="L13" s="31"/>
      <c r="M13" s="44"/>
    </row>
    <row r="14" customFormat="false" ht="54.75" hidden="false" customHeight="true" outlineLevel="0" collapsed="false">
      <c r="A14" s="26"/>
      <c r="B14" s="26"/>
      <c r="C14" s="44"/>
      <c r="D14" s="28" t="s">
        <v>201</v>
      </c>
      <c r="E14" s="29" t="s">
        <v>202</v>
      </c>
      <c r="F14" s="30" t="s">
        <v>77</v>
      </c>
      <c r="G14" s="30" t="s">
        <v>80</v>
      </c>
      <c r="H14" s="30" t="s">
        <v>31</v>
      </c>
      <c r="I14" s="26"/>
      <c r="J14" s="26"/>
      <c r="K14" s="31"/>
      <c r="L14" s="31"/>
      <c r="M14" s="44"/>
    </row>
    <row r="15" customFormat="false" ht="38.25" hidden="false" customHeight="false" outlineLevel="0" collapsed="false">
      <c r="A15" s="26"/>
      <c r="B15" s="26"/>
      <c r="C15" s="44"/>
      <c r="D15" s="28" t="s">
        <v>203</v>
      </c>
      <c r="E15" s="29" t="s">
        <v>204</v>
      </c>
      <c r="F15" s="30" t="s">
        <v>77</v>
      </c>
      <c r="G15" s="30" t="s">
        <v>77</v>
      </c>
      <c r="H15" s="30" t="s">
        <v>27</v>
      </c>
      <c r="I15" s="26"/>
      <c r="J15" s="26"/>
      <c r="K15" s="31"/>
      <c r="L15" s="31"/>
      <c r="M15" s="44"/>
    </row>
    <row r="16" customFormat="false" ht="25.5" hidden="false" customHeight="false" outlineLevel="0" collapsed="false">
      <c r="A16" s="26"/>
      <c r="B16" s="26"/>
      <c r="C16" s="44"/>
      <c r="D16" s="28" t="s">
        <v>205</v>
      </c>
      <c r="E16" s="29" t="s">
        <v>145</v>
      </c>
      <c r="F16" s="30" t="s">
        <v>77</v>
      </c>
      <c r="G16" s="30" t="s">
        <v>80</v>
      </c>
      <c r="H16" s="30" t="s">
        <v>173</v>
      </c>
      <c r="I16" s="26"/>
      <c r="J16" s="26"/>
      <c r="K16" s="31"/>
      <c r="L16" s="31"/>
      <c r="M16" s="44"/>
    </row>
    <row r="19" customFormat="false" ht="26.25" hidden="false" customHeight="true" outlineLevel="0" collapsed="false">
      <c r="A19" s="6" t="s">
        <v>34</v>
      </c>
      <c r="B19" s="6"/>
      <c r="C19" s="6"/>
      <c r="D19" s="6" t="s">
        <v>62</v>
      </c>
      <c r="E19" s="6"/>
      <c r="F19" s="6"/>
      <c r="G19" s="6"/>
      <c r="H19" s="6"/>
      <c r="I19" s="6"/>
      <c r="J19" s="6"/>
      <c r="K19" s="6" t="s">
        <v>63</v>
      </c>
      <c r="L19" s="6"/>
      <c r="M19" s="6"/>
    </row>
    <row r="20" customFormat="false" ht="126" hidden="false" customHeight="true" outlineLevel="0" collapsed="false">
      <c r="A20" s="8" t="s">
        <v>45</v>
      </c>
      <c r="B20" s="8" t="s">
        <v>46</v>
      </c>
      <c r="C20" s="8" t="s">
        <v>47</v>
      </c>
      <c r="D20" s="8" t="s">
        <v>64</v>
      </c>
      <c r="E20" s="8"/>
      <c r="F20" s="33" t="s">
        <v>65</v>
      </c>
      <c r="G20" s="8" t="s">
        <v>66</v>
      </c>
      <c r="H20" s="8"/>
      <c r="I20" s="33" t="s">
        <v>67</v>
      </c>
      <c r="J20" s="33" t="s">
        <v>68</v>
      </c>
      <c r="K20" s="8" t="s">
        <v>69</v>
      </c>
      <c r="L20" s="8" t="s">
        <v>70</v>
      </c>
      <c r="M20" s="8" t="s">
        <v>71</v>
      </c>
    </row>
    <row r="21" customFormat="false" ht="29.85" hidden="false" customHeight="true" outlineLevel="0" collapsed="false">
      <c r="A21" s="53" t="n">
        <f aca="false">K10</f>
        <v>1</v>
      </c>
      <c r="B21" s="53" t="n">
        <f aca="false">L10</f>
        <v>1</v>
      </c>
      <c r="C21" s="49" t="n">
        <f aca="false">M10</f>
        <v>1</v>
      </c>
      <c r="D21" s="87"/>
      <c r="E21" s="87"/>
      <c r="F21" s="88"/>
      <c r="G21" s="52"/>
      <c r="H21" s="52"/>
      <c r="I21" s="52"/>
      <c r="J21" s="52"/>
      <c r="K21" s="53" t="n">
        <f aca="false">A21+I21</f>
        <v>1</v>
      </c>
      <c r="L21" s="53" t="n">
        <f aca="false">B21+J21</f>
        <v>1</v>
      </c>
      <c r="M21" s="49" t="n">
        <f aca="false">K21*L21</f>
        <v>1</v>
      </c>
    </row>
    <row r="45" customFormat="false" ht="12.75" hidden="false" customHeight="false" outlineLevel="0" collapsed="false">
      <c r="B45" s="4" t="n">
        <v>1</v>
      </c>
      <c r="C45" s="4" t="n">
        <v>-1</v>
      </c>
    </row>
    <row r="46" customFormat="false" ht="12.75" hidden="false" customHeight="false" outlineLevel="0" collapsed="false">
      <c r="B46" s="4" t="n">
        <v>2</v>
      </c>
      <c r="C46" s="4" t="n">
        <v>-2</v>
      </c>
    </row>
    <row r="47" customFormat="false" ht="12.75" hidden="false" customHeight="false" outlineLevel="0" collapsed="false">
      <c r="B47" s="4" t="n">
        <v>3</v>
      </c>
      <c r="C47" s="4" t="n">
        <v>-3</v>
      </c>
    </row>
    <row r="48" customFormat="false" ht="12.75" hidden="false" customHeight="false" outlineLevel="0" collapsed="false">
      <c r="B48" s="4" t="n">
        <v>4</v>
      </c>
      <c r="C48" s="4" t="n">
        <v>-4</v>
      </c>
    </row>
    <row r="49" customFormat="false" ht="12.75" hidden="false" customHeight="false" outlineLevel="0" collapsed="false">
      <c r="B49" s="4" t="n">
        <v>5</v>
      </c>
      <c r="C49" s="4" t="n">
        <v>-5</v>
      </c>
    </row>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26">
    <mergeCell ref="C3:G3"/>
    <mergeCell ref="A8:C8"/>
    <mergeCell ref="D8:J8"/>
    <mergeCell ref="K8:M8"/>
    <mergeCell ref="A10:A16"/>
    <mergeCell ref="B10:B16"/>
    <mergeCell ref="C10:C16"/>
    <mergeCell ref="D10:H10"/>
    <mergeCell ref="I10:I16"/>
    <mergeCell ref="J10:J16"/>
    <mergeCell ref="K10:K16"/>
    <mergeCell ref="L10:L16"/>
    <mergeCell ref="M10:M16"/>
    <mergeCell ref="D11:D12"/>
    <mergeCell ref="E11:E12"/>
    <mergeCell ref="F11:F12"/>
    <mergeCell ref="G11:G12"/>
    <mergeCell ref="H11:H12"/>
    <mergeCell ref="D13:H13"/>
    <mergeCell ref="A19:C19"/>
    <mergeCell ref="D19:J19"/>
    <mergeCell ref="K19:M19"/>
    <mergeCell ref="D20:E20"/>
    <mergeCell ref="G20:H20"/>
    <mergeCell ref="D21:E21"/>
    <mergeCell ref="G21:H21"/>
  </mergeCells>
  <conditionalFormatting sqref="I10 F14:H16 A10:B10">
    <cfRule type="cellIs" priority="2" operator="between" aboveAverage="0" equalAverage="0" bottom="0" percent="0" rank="0" text="" dxfId="31">
      <formula>0</formula>
      <formula>0</formula>
    </cfRule>
  </conditionalFormatting>
  <conditionalFormatting sqref="C10 M10 M21 C21">
    <cfRule type="cellIs" priority="3" operator="between" aboveAverage="0" equalAverage="0" bottom="0" percent="0" rank="0" text="" dxfId="32">
      <formula>8</formula>
      <formula>16</formula>
    </cfRule>
    <cfRule type="cellIs" priority="4" operator="between" aboveAverage="0" equalAverage="0" bottom="0" percent="0" rank="0" text="" dxfId="33">
      <formula>4</formula>
      <formula>6</formula>
    </cfRule>
    <cfRule type="cellIs" priority="5" operator="between" aboveAverage="0" equalAverage="0" bottom="0" percent="0" rank="0" text="" dxfId="34">
      <formula>0</formula>
      <formula>3</formula>
    </cfRule>
  </conditionalFormatting>
  <dataValidations count="2">
    <dataValidation allowBlank="true" errorStyle="stop" operator="between" showDropDown="false" showErrorMessage="true" showInputMessage="false" sqref="A10:B10" type="list">
      <formula1>positive</formula1>
      <formula2>0</formula2>
    </dataValidation>
    <dataValidation allowBlank="true" errorStyle="stop" operator="between" showDropDown="false" showErrorMessage="true" showInputMessage="false" sqref="I10:J10 I21:J21" type="list">
      <formula1>negative</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C0C0C0"/>
    <pageSetUpPr fitToPage="true"/>
  </sheetPr>
  <dimension ref="A2:M58"/>
  <sheetViews>
    <sheetView showFormulas="false" showGridLines="true" showRowColHeaders="true" showZeros="true" rightToLeft="false" tabSelected="false" showOutlineSymbols="true" defaultGridColor="true" view="pageBreakPreview" topLeftCell="D13" colorId="64" zoomScale="85" zoomScaleNormal="75" zoomScalePageLayoutView="85" workbookViewId="0">
      <selection pane="topLeft" activeCell="G16" activeCellId="0" sqref="G16"/>
    </sheetView>
  </sheetViews>
  <sheetFormatPr defaultColWidth="9.12109375" defaultRowHeight="12.75" zeroHeight="false" outlineLevelRow="0" outlineLevelCol="0"/>
  <cols>
    <col collapsed="false" customWidth="true" hidden="false" outlineLevel="0" max="1" min="1" style="4" width="13.12"/>
    <col collapsed="false" customWidth="true" hidden="false" outlineLevel="0" max="2" min="2" style="4" width="14.28"/>
    <col collapsed="false" customWidth="true" hidden="false" outlineLevel="0" max="3" min="3" style="4" width="12.83"/>
    <col collapsed="false" customWidth="true" hidden="false" outlineLevel="0" max="4" min="4" style="4" width="18.68"/>
    <col collapsed="false" customWidth="true" hidden="false" outlineLevel="0" max="5" min="5" style="4" width="70.19"/>
    <col collapsed="false" customWidth="true" hidden="false" outlineLevel="0" max="6" min="6" style="4" width="28.38"/>
    <col collapsed="false" customWidth="true" hidden="false" outlineLevel="0" max="7" min="7" style="4" width="23.39"/>
    <col collapsed="false" customWidth="true" hidden="false" outlineLevel="0" max="8" min="8" style="4" width="14.83"/>
    <col collapsed="false" customWidth="true" hidden="false" outlineLevel="0" max="9" min="9" style="4" width="15.27"/>
    <col collapsed="false" customWidth="true" hidden="false" outlineLevel="0" max="10" min="10" style="4" width="18.54"/>
    <col collapsed="false" customWidth="true" hidden="false" outlineLevel="0" max="11" min="11" style="4" width="14.54"/>
    <col collapsed="false" customWidth="true" hidden="false" outlineLevel="0" max="12" min="12" style="4" width="15.27"/>
    <col collapsed="false" customWidth="true" hidden="false" outlineLevel="0" max="13" min="13" style="4" width="15.39"/>
    <col collapsed="false" customWidth="true" hidden="false" outlineLevel="0" max="14" min="14" style="4" width="29.25"/>
    <col collapsed="false" customWidth="true" hidden="false" outlineLevel="0" max="15" min="15" style="4" width="15.27"/>
    <col collapsed="false" customWidth="true" hidden="false" outlineLevel="0" max="16" min="16" style="4" width="18.54"/>
    <col collapsed="false" customWidth="true" hidden="false" outlineLevel="0" max="17" min="17" style="4" width="14.69"/>
    <col collapsed="false" customWidth="true" hidden="false" outlineLevel="0" max="18" min="18" style="4" width="15.83"/>
    <col collapsed="false" customWidth="true" hidden="false" outlineLevel="0" max="19" min="19" style="4" width="13.29"/>
    <col collapsed="false" customWidth="true" hidden="false" outlineLevel="0" max="20" min="20" style="4" width="12.69"/>
    <col collapsed="false" customWidth="true" hidden="false" outlineLevel="0" max="21" min="21" style="4" width="13.69"/>
    <col collapsed="false" customWidth="true" hidden="false" outlineLevel="0" max="22" min="22" style="4" width="41.22"/>
  </cols>
  <sheetData>
    <row r="2" customFormat="false" ht="13.5" hidden="false" customHeight="false" outlineLevel="0" collapsed="false"/>
    <row r="3" s="7" customFormat="true" ht="26.25" hidden="false" customHeight="true" outlineLevel="0" collapsed="false">
      <c r="C3" s="19" t="s">
        <v>1</v>
      </c>
      <c r="D3" s="19"/>
      <c r="E3" s="19"/>
      <c r="F3" s="19"/>
      <c r="G3" s="19"/>
    </row>
    <row r="4" s="10" customFormat="true" ht="63" hidden="false" customHeight="false" outlineLevel="0" collapsed="false">
      <c r="C4" s="21" t="s">
        <v>2</v>
      </c>
      <c r="D4" s="8" t="s">
        <v>3</v>
      </c>
      <c r="E4" s="8" t="s">
        <v>4</v>
      </c>
      <c r="F4" s="8" t="s">
        <v>28</v>
      </c>
      <c r="G4" s="22" t="s">
        <v>6</v>
      </c>
    </row>
    <row r="5" s="23" customFormat="true" ht="115.5" hidden="false" customHeight="true" outlineLevel="0" collapsed="false">
      <c r="C5" s="72" t="str">
        <f aca="false">'2. Attuazione e verifica'!A13:A13</f>
        <v>IR7</v>
      </c>
      <c r="D5" s="16" t="str">
        <f aca="false">'2. Attuazione e verifica'!B13:B13</f>
        <v>Mancata consegna o sostituzione di prodotti</v>
      </c>
      <c r="E5" s="16" t="str">
        <f aca="false">'2. Attuazione e verifica'!C13:C13</f>
        <v>Gli aggiudicatari violano le condizioni contrattali qualora non consegnino i prodotti concordati oppure li alterino o li sostituiscano con merce di qualità inferiore 
- Sostituzione di prodotti o
- Assenza dei prodotti o prestazione dei servizi non conforme a quanto convenuto</v>
      </c>
      <c r="F5" s="16" t="str">
        <f aca="false">'2. Attuazione e verifica'!E13:E13</f>
        <v>Beneficiari e terzi</v>
      </c>
      <c r="G5" s="16" t="str">
        <f aca="false">'2. Attuazione e verifica'!F13:F13</f>
        <v>Esterno</v>
      </c>
    </row>
    <row r="8" customFormat="false" ht="26.25" hidden="false" customHeight="true" outlineLevel="0" collapsed="false">
      <c r="A8" s="6" t="s">
        <v>32</v>
      </c>
      <c r="B8" s="6"/>
      <c r="C8" s="6"/>
      <c r="D8" s="6" t="s">
        <v>33</v>
      </c>
      <c r="E8" s="6"/>
      <c r="F8" s="6"/>
      <c r="G8" s="6"/>
      <c r="H8" s="6"/>
      <c r="I8" s="6"/>
      <c r="J8" s="6"/>
      <c r="K8" s="6" t="s">
        <v>34</v>
      </c>
      <c r="L8" s="6"/>
      <c r="M8" s="6"/>
    </row>
    <row r="9" customFormat="false" ht="126" hidden="false" customHeight="false" outlineLevel="0" collapsed="false">
      <c r="A9" s="8" t="s">
        <v>35</v>
      </c>
      <c r="B9" s="8" t="s">
        <v>36</v>
      </c>
      <c r="C9" s="8" t="s">
        <v>37</v>
      </c>
      <c r="D9" s="8" t="s">
        <v>38</v>
      </c>
      <c r="E9" s="8" t="s">
        <v>39</v>
      </c>
      <c r="F9" s="8" t="s">
        <v>40</v>
      </c>
      <c r="G9" s="8" t="s">
        <v>41</v>
      </c>
      <c r="H9" s="8" t="s">
        <v>42</v>
      </c>
      <c r="I9" s="8" t="s">
        <v>43</v>
      </c>
      <c r="J9" s="8" t="s">
        <v>44</v>
      </c>
      <c r="K9" s="8" t="s">
        <v>45</v>
      </c>
      <c r="L9" s="8" t="s">
        <v>46</v>
      </c>
      <c r="M9" s="8" t="s">
        <v>47</v>
      </c>
    </row>
    <row r="10" customFormat="false" ht="15.75" hidden="false" customHeight="true" outlineLevel="0" collapsed="false">
      <c r="A10" s="26" t="n">
        <v>2</v>
      </c>
      <c r="B10" s="26" t="n">
        <v>2</v>
      </c>
      <c r="C10" s="44" t="n">
        <f aca="false">A10*B10</f>
        <v>4</v>
      </c>
      <c r="D10" s="73" t="s">
        <v>206</v>
      </c>
      <c r="E10" s="73"/>
      <c r="F10" s="73"/>
      <c r="G10" s="73"/>
      <c r="H10" s="73"/>
      <c r="I10" s="26" t="n">
        <v>-1</v>
      </c>
      <c r="J10" s="26" t="n">
        <v>-1</v>
      </c>
      <c r="K10" s="31" t="n">
        <f aca="false">A10+I10</f>
        <v>1</v>
      </c>
      <c r="L10" s="31" t="n">
        <f aca="false">B10+J10</f>
        <v>1</v>
      </c>
      <c r="M10" s="44" t="n">
        <f aca="false">K10*L10</f>
        <v>1</v>
      </c>
    </row>
    <row r="11" customFormat="false" ht="38.25" hidden="false" customHeight="false" outlineLevel="0" collapsed="false">
      <c r="A11" s="26"/>
      <c r="B11" s="26"/>
      <c r="C11" s="44"/>
      <c r="D11" s="28" t="s">
        <v>207</v>
      </c>
      <c r="E11" s="29" t="s">
        <v>208</v>
      </c>
      <c r="F11" s="30" t="s">
        <v>77</v>
      </c>
      <c r="G11" s="30" t="s">
        <v>80</v>
      </c>
      <c r="H11" s="30" t="s">
        <v>30</v>
      </c>
      <c r="I11" s="26"/>
      <c r="J11" s="26"/>
      <c r="K11" s="31"/>
      <c r="L11" s="31"/>
      <c r="M11" s="44"/>
    </row>
    <row r="12" customFormat="false" ht="38.25" hidden="false" customHeight="false" outlineLevel="0" collapsed="false">
      <c r="A12" s="26"/>
      <c r="B12" s="26"/>
      <c r="C12" s="44"/>
      <c r="D12" s="28" t="s">
        <v>209</v>
      </c>
      <c r="E12" s="29" t="s">
        <v>210</v>
      </c>
      <c r="F12" s="30" t="s">
        <v>77</v>
      </c>
      <c r="G12" s="30" t="s">
        <v>80</v>
      </c>
      <c r="H12" s="30" t="s">
        <v>30</v>
      </c>
      <c r="I12" s="26"/>
      <c r="J12" s="26"/>
      <c r="K12" s="31"/>
      <c r="L12" s="31"/>
      <c r="M12" s="44"/>
    </row>
    <row r="13" customFormat="false" ht="25.5" hidden="false" customHeight="false" outlineLevel="0" collapsed="false">
      <c r="A13" s="26"/>
      <c r="B13" s="26"/>
      <c r="C13" s="44"/>
      <c r="D13" s="28" t="s">
        <v>211</v>
      </c>
      <c r="E13" s="29" t="s">
        <v>145</v>
      </c>
      <c r="F13" s="30" t="s">
        <v>77</v>
      </c>
      <c r="G13" s="30" t="s">
        <v>80</v>
      </c>
      <c r="H13" s="30" t="s">
        <v>30</v>
      </c>
      <c r="I13" s="26"/>
      <c r="J13" s="26"/>
      <c r="K13" s="31"/>
      <c r="L13" s="31"/>
      <c r="M13" s="44"/>
    </row>
    <row r="14" customFormat="false" ht="15.75" hidden="false" customHeight="true" outlineLevel="0" collapsed="false">
      <c r="A14" s="26"/>
      <c r="B14" s="26"/>
      <c r="C14" s="44"/>
      <c r="D14" s="73" t="s">
        <v>212</v>
      </c>
      <c r="E14" s="73"/>
      <c r="F14" s="73"/>
      <c r="G14" s="73"/>
      <c r="H14" s="73"/>
      <c r="I14" s="26"/>
      <c r="J14" s="26"/>
      <c r="K14" s="31"/>
      <c r="L14" s="31"/>
      <c r="M14" s="44"/>
    </row>
    <row r="15" customFormat="false" ht="51" hidden="false" customHeight="false" outlineLevel="0" collapsed="false">
      <c r="A15" s="26"/>
      <c r="B15" s="26"/>
      <c r="C15" s="44"/>
      <c r="D15" s="28" t="s">
        <v>213</v>
      </c>
      <c r="E15" s="29" t="s">
        <v>214</v>
      </c>
      <c r="F15" s="30" t="s">
        <v>77</v>
      </c>
      <c r="G15" s="30" t="s">
        <v>80</v>
      </c>
      <c r="H15" s="30" t="s">
        <v>30</v>
      </c>
      <c r="I15" s="26"/>
      <c r="J15" s="26"/>
      <c r="K15" s="31"/>
      <c r="L15" s="31"/>
      <c r="M15" s="44"/>
    </row>
    <row r="16" customFormat="false" ht="25.5" hidden="false" customHeight="false" outlineLevel="0" collapsed="false">
      <c r="A16" s="26"/>
      <c r="B16" s="26"/>
      <c r="C16" s="44"/>
      <c r="D16" s="28" t="s">
        <v>215</v>
      </c>
      <c r="E16" s="29" t="s">
        <v>216</v>
      </c>
      <c r="F16" s="30" t="s">
        <v>77</v>
      </c>
      <c r="G16" s="30" t="s">
        <v>80</v>
      </c>
      <c r="H16" s="30" t="s">
        <v>30</v>
      </c>
      <c r="I16" s="26"/>
      <c r="J16" s="26"/>
      <c r="K16" s="31"/>
      <c r="L16" s="31"/>
      <c r="M16" s="44"/>
    </row>
    <row r="17" customFormat="false" ht="25.5" hidden="false" customHeight="false" outlineLevel="0" collapsed="false">
      <c r="A17" s="26"/>
      <c r="B17" s="26"/>
      <c r="C17" s="44"/>
      <c r="D17" s="28" t="s">
        <v>217</v>
      </c>
      <c r="E17" s="29" t="s">
        <v>145</v>
      </c>
      <c r="F17" s="30" t="s">
        <v>77</v>
      </c>
      <c r="G17" s="30" t="s">
        <v>80</v>
      </c>
      <c r="H17" s="30" t="s">
        <v>30</v>
      </c>
      <c r="I17" s="26"/>
      <c r="J17" s="26"/>
      <c r="K17" s="31"/>
      <c r="L17" s="31"/>
      <c r="M17" s="44"/>
    </row>
    <row r="20" customFormat="false" ht="26.25" hidden="false" customHeight="true" outlineLevel="0" collapsed="false">
      <c r="A20" s="6" t="s">
        <v>34</v>
      </c>
      <c r="B20" s="6"/>
      <c r="C20" s="6"/>
      <c r="D20" s="6" t="s">
        <v>62</v>
      </c>
      <c r="E20" s="6"/>
      <c r="F20" s="6"/>
      <c r="G20" s="6"/>
      <c r="H20" s="6"/>
      <c r="I20" s="6"/>
      <c r="J20" s="6"/>
      <c r="K20" s="6" t="s">
        <v>63</v>
      </c>
      <c r="L20" s="6"/>
      <c r="M20" s="6"/>
    </row>
    <row r="21" customFormat="false" ht="126" hidden="false" customHeight="true" outlineLevel="0" collapsed="false">
      <c r="A21" s="8" t="s">
        <v>45</v>
      </c>
      <c r="B21" s="8" t="s">
        <v>46</v>
      </c>
      <c r="C21" s="8" t="s">
        <v>47</v>
      </c>
      <c r="D21" s="8" t="s">
        <v>64</v>
      </c>
      <c r="E21" s="8"/>
      <c r="F21" s="33" t="s">
        <v>65</v>
      </c>
      <c r="G21" s="8" t="s">
        <v>66</v>
      </c>
      <c r="H21" s="8"/>
      <c r="I21" s="33" t="s">
        <v>67</v>
      </c>
      <c r="J21" s="33" t="s">
        <v>68</v>
      </c>
      <c r="K21" s="8" t="s">
        <v>69</v>
      </c>
      <c r="L21" s="8" t="s">
        <v>70</v>
      </c>
      <c r="M21" s="8" t="s">
        <v>71</v>
      </c>
    </row>
    <row r="22" customFormat="false" ht="12.75" hidden="false" customHeight="true" outlineLevel="0" collapsed="false">
      <c r="A22" s="53" t="n">
        <f aca="false">K10</f>
        <v>1</v>
      </c>
      <c r="B22" s="53" t="n">
        <f aca="false">L10</f>
        <v>1</v>
      </c>
      <c r="C22" s="44" t="n">
        <f aca="false">M10</f>
        <v>1</v>
      </c>
      <c r="D22" s="87"/>
      <c r="E22" s="87"/>
      <c r="F22" s="88"/>
      <c r="G22" s="52"/>
      <c r="H22" s="52"/>
      <c r="I22" s="52"/>
      <c r="J22" s="52"/>
      <c r="K22" s="53" t="n">
        <f aca="false">A22+I22</f>
        <v>1</v>
      </c>
      <c r="L22" s="53" t="n">
        <f aca="false">B22+J22</f>
        <v>1</v>
      </c>
      <c r="M22" s="44" t="n">
        <f aca="false">K22*L22</f>
        <v>1</v>
      </c>
    </row>
    <row r="23" customFormat="false" ht="12.75" hidden="false" customHeight="true" outlineLevel="0" collapsed="false">
      <c r="A23" s="53"/>
      <c r="B23" s="53"/>
      <c r="C23" s="44"/>
      <c r="D23" s="87"/>
      <c r="E23" s="87"/>
      <c r="F23" s="88"/>
      <c r="G23" s="52"/>
      <c r="H23" s="52"/>
      <c r="I23" s="52"/>
      <c r="J23" s="52"/>
      <c r="K23" s="53"/>
      <c r="L23" s="53"/>
      <c r="M23" s="44"/>
    </row>
    <row r="24" customFormat="false" ht="12.75" hidden="false" customHeight="true" outlineLevel="0" collapsed="false">
      <c r="A24" s="53"/>
      <c r="B24" s="53"/>
      <c r="C24" s="44"/>
      <c r="D24" s="87"/>
      <c r="E24" s="87"/>
      <c r="F24" s="88"/>
      <c r="G24" s="52"/>
      <c r="H24" s="52"/>
      <c r="I24" s="52"/>
      <c r="J24" s="52"/>
      <c r="K24" s="53"/>
      <c r="L24" s="53"/>
      <c r="M24" s="44"/>
    </row>
    <row r="25" customFormat="false" ht="12.75" hidden="false" customHeight="true" outlineLevel="0" collapsed="false">
      <c r="A25" s="53"/>
      <c r="B25" s="53"/>
      <c r="C25" s="44"/>
      <c r="D25" s="87"/>
      <c r="E25" s="87"/>
      <c r="F25" s="88"/>
      <c r="G25" s="52"/>
      <c r="H25" s="52"/>
      <c r="I25" s="52"/>
      <c r="J25" s="52"/>
      <c r="K25" s="53"/>
      <c r="L25" s="53"/>
      <c r="M25" s="44"/>
    </row>
    <row r="26" customFormat="false" ht="12.75" hidden="false" customHeight="true" outlineLevel="0" collapsed="false">
      <c r="A26" s="53"/>
      <c r="B26" s="53"/>
      <c r="C26" s="44"/>
      <c r="D26" s="87"/>
      <c r="E26" s="87"/>
      <c r="F26" s="88"/>
      <c r="G26" s="52"/>
      <c r="H26" s="52"/>
      <c r="I26" s="52"/>
      <c r="J26" s="52"/>
      <c r="K26" s="53"/>
      <c r="L26" s="53"/>
      <c r="M26" s="44"/>
    </row>
    <row r="27" customFormat="false" ht="12.75" hidden="false" customHeight="true" outlineLevel="0" collapsed="false">
      <c r="A27" s="53"/>
      <c r="B27" s="53"/>
      <c r="C27" s="44"/>
      <c r="D27" s="87"/>
      <c r="E27" s="87"/>
      <c r="F27" s="88"/>
      <c r="G27" s="52"/>
      <c r="H27" s="52"/>
      <c r="I27" s="52"/>
      <c r="J27" s="52"/>
      <c r="K27" s="53"/>
      <c r="L27" s="53"/>
      <c r="M27" s="44"/>
    </row>
    <row r="28" customFormat="false" ht="12.75" hidden="false" customHeight="true" outlineLevel="0" collapsed="false">
      <c r="A28" s="53"/>
      <c r="B28" s="53"/>
      <c r="C28" s="44"/>
      <c r="D28" s="87"/>
      <c r="E28" s="87"/>
      <c r="F28" s="88"/>
      <c r="G28" s="52"/>
      <c r="H28" s="52"/>
      <c r="I28" s="52"/>
      <c r="J28" s="52"/>
      <c r="K28" s="53"/>
      <c r="L28" s="53"/>
      <c r="M28" s="44"/>
    </row>
    <row r="29" customFormat="false" ht="12.75" hidden="false" customHeight="true" outlineLevel="0" collapsed="false">
      <c r="A29" s="53"/>
      <c r="B29" s="53"/>
      <c r="C29" s="44"/>
      <c r="D29" s="87"/>
      <c r="E29" s="87"/>
      <c r="F29" s="88"/>
      <c r="G29" s="52"/>
      <c r="H29" s="52"/>
      <c r="I29" s="52"/>
      <c r="J29" s="52"/>
      <c r="K29" s="53"/>
      <c r="L29" s="53"/>
      <c r="M29" s="44"/>
    </row>
    <row r="30" customFormat="false" ht="12.75" hidden="false" customHeight="true" outlineLevel="0" collapsed="false">
      <c r="A30" s="53"/>
      <c r="B30" s="53"/>
      <c r="C30" s="44"/>
      <c r="D30" s="87"/>
      <c r="E30" s="87"/>
      <c r="F30" s="88"/>
      <c r="G30" s="52"/>
      <c r="H30" s="52"/>
      <c r="I30" s="52"/>
      <c r="J30" s="52"/>
      <c r="K30" s="53"/>
      <c r="L30" s="53"/>
      <c r="M30" s="44"/>
    </row>
    <row r="54" customFormat="false" ht="12.75" hidden="false" customHeight="false" outlineLevel="0" collapsed="false">
      <c r="B54" s="4" t="n">
        <v>1</v>
      </c>
      <c r="C54" s="4" t="n">
        <v>-1</v>
      </c>
    </row>
    <row r="55" customFormat="false" ht="12.75" hidden="false" customHeight="false" outlineLevel="0" collapsed="false">
      <c r="B55" s="4" t="n">
        <v>2</v>
      </c>
      <c r="C55" s="4" t="n">
        <v>-2</v>
      </c>
    </row>
    <row r="56" customFormat="false" ht="12.75" hidden="false" customHeight="false" outlineLevel="0" collapsed="false">
      <c r="B56" s="4" t="n">
        <v>3</v>
      </c>
      <c r="C56" s="4" t="n">
        <v>-3</v>
      </c>
    </row>
    <row r="57" customFormat="false" ht="12.75" hidden="false" customHeight="false" outlineLevel="0" collapsed="false">
      <c r="B57" s="4" t="n">
        <v>4</v>
      </c>
      <c r="C57" s="4" t="n">
        <v>-4</v>
      </c>
    </row>
    <row r="58" customFormat="false" ht="12.75" hidden="false" customHeight="false" outlineLevel="0" collapsed="false">
      <c r="B58" s="4" t="n">
        <v>5</v>
      </c>
      <c r="C58" s="4" t="n">
        <v>-5</v>
      </c>
    </row>
  </sheetData>
  <mergeCells count="45">
    <mergeCell ref="C3:G3"/>
    <mergeCell ref="A8:C8"/>
    <mergeCell ref="D8:J8"/>
    <mergeCell ref="K8:M8"/>
    <mergeCell ref="A10:A17"/>
    <mergeCell ref="B10:B17"/>
    <mergeCell ref="C10:C17"/>
    <mergeCell ref="D10:H10"/>
    <mergeCell ref="I10:I17"/>
    <mergeCell ref="J10:J17"/>
    <mergeCell ref="K10:K17"/>
    <mergeCell ref="L10:L17"/>
    <mergeCell ref="M10:M17"/>
    <mergeCell ref="D14:H14"/>
    <mergeCell ref="A20:C20"/>
    <mergeCell ref="D20:J20"/>
    <mergeCell ref="K20:M20"/>
    <mergeCell ref="D21:E21"/>
    <mergeCell ref="G21:H21"/>
    <mergeCell ref="A22:A30"/>
    <mergeCell ref="B22:B30"/>
    <mergeCell ref="C22:C30"/>
    <mergeCell ref="D22:E22"/>
    <mergeCell ref="G22:H22"/>
    <mergeCell ref="I22:I30"/>
    <mergeCell ref="J22:J30"/>
    <mergeCell ref="K22:K30"/>
    <mergeCell ref="L22:L30"/>
    <mergeCell ref="M22:M30"/>
    <mergeCell ref="D23:E23"/>
    <mergeCell ref="G23:H23"/>
    <mergeCell ref="D24:E24"/>
    <mergeCell ref="G24:H24"/>
    <mergeCell ref="D25:E25"/>
    <mergeCell ref="G25:H25"/>
    <mergeCell ref="D26:E26"/>
    <mergeCell ref="G26:H26"/>
    <mergeCell ref="D27:E27"/>
    <mergeCell ref="G27:H27"/>
    <mergeCell ref="D28:E28"/>
    <mergeCell ref="G28:H28"/>
    <mergeCell ref="D29:E29"/>
    <mergeCell ref="G29:H29"/>
    <mergeCell ref="D30:E30"/>
    <mergeCell ref="G30:H30"/>
  </mergeCells>
  <conditionalFormatting sqref="F11:H13 F15:H17 A10:B10 I10:J10">
    <cfRule type="cellIs" priority="2" operator="between" aboveAverage="0" equalAverage="0" bottom="0" percent="0" rank="0" text="" dxfId="35">
      <formula>0</formula>
      <formula>0</formula>
    </cfRule>
  </conditionalFormatting>
  <conditionalFormatting sqref="C10 M10 M22 C22">
    <cfRule type="cellIs" priority="3" operator="between" aboveAverage="0" equalAverage="0" bottom="0" percent="0" rank="0" text="" dxfId="36">
      <formula>8</formula>
      <formula>16</formula>
    </cfRule>
    <cfRule type="cellIs" priority="4" operator="between" aboveAverage="0" equalAverage="0" bottom="0" percent="0" rank="0" text="" dxfId="37">
      <formula>4</formula>
      <formula>6</formula>
    </cfRule>
    <cfRule type="cellIs" priority="5" operator="between" aboveAverage="0" equalAverage="0" bottom="0" percent="0" rank="0" text="" dxfId="38">
      <formula>0</formula>
      <formula>3</formula>
    </cfRule>
  </conditionalFormatting>
  <dataValidations count="2">
    <dataValidation allowBlank="true" errorStyle="stop" operator="between" showDropDown="false" showErrorMessage="true" showInputMessage="false" sqref="A10:B10" type="list">
      <formula1>positive</formula1>
      <formula2>0</formula2>
    </dataValidation>
    <dataValidation allowBlank="true" errorStyle="stop" operator="between" showDropDown="false" showErrorMessage="true" showInputMessage="false" sqref="I10:J10 I22:J30" type="list">
      <formula1>negative</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C0C0C0"/>
    <pageSetUpPr fitToPage="true"/>
  </sheetPr>
  <dimension ref="A2:M52"/>
  <sheetViews>
    <sheetView showFormulas="false" showGridLines="true" showRowColHeaders="true" showZeros="true" rightToLeft="false" tabSelected="false" showOutlineSymbols="true" defaultGridColor="true" view="pageBreakPreview" topLeftCell="E10" colorId="64" zoomScale="85" zoomScaleNormal="75" zoomScalePageLayoutView="85" workbookViewId="0">
      <selection pane="topLeft" activeCell="D15" activeCellId="0" sqref="D15"/>
    </sheetView>
  </sheetViews>
  <sheetFormatPr defaultColWidth="9.12109375" defaultRowHeight="12.75" zeroHeight="false" outlineLevelRow="0" outlineLevelCol="0"/>
  <cols>
    <col collapsed="false" customWidth="true" hidden="false" outlineLevel="0" max="1" min="1" style="4" width="13.12"/>
    <col collapsed="false" customWidth="true" hidden="false" outlineLevel="0" max="2" min="2" style="4" width="14.28"/>
    <col collapsed="false" customWidth="true" hidden="false" outlineLevel="0" max="3" min="3" style="4" width="12.83"/>
    <col collapsed="false" customWidth="true" hidden="false" outlineLevel="0" max="4" min="4" style="4" width="18.68"/>
    <col collapsed="false" customWidth="true" hidden="false" outlineLevel="0" max="5" min="5" style="4" width="70.19"/>
    <col collapsed="false" customWidth="true" hidden="false" outlineLevel="0" max="6" min="6" style="4" width="28.38"/>
    <col collapsed="false" customWidth="true" hidden="false" outlineLevel="0" max="7" min="7" style="4" width="23.39"/>
    <col collapsed="false" customWidth="true" hidden="false" outlineLevel="0" max="8" min="8" style="4" width="14.83"/>
    <col collapsed="false" customWidth="true" hidden="false" outlineLevel="0" max="9" min="9" style="4" width="15.27"/>
    <col collapsed="false" customWidth="true" hidden="false" outlineLevel="0" max="10" min="10" style="4" width="18.54"/>
    <col collapsed="false" customWidth="true" hidden="false" outlineLevel="0" max="11" min="11" style="4" width="14.54"/>
    <col collapsed="false" customWidth="true" hidden="false" outlineLevel="0" max="12" min="12" style="4" width="15.27"/>
    <col collapsed="false" customWidth="true" hidden="false" outlineLevel="0" max="13" min="13" style="4" width="15.39"/>
    <col collapsed="false" customWidth="true" hidden="false" outlineLevel="0" max="14" min="14" style="4" width="29.25"/>
    <col collapsed="false" customWidth="true" hidden="false" outlineLevel="0" max="15" min="15" style="4" width="15.27"/>
    <col collapsed="false" customWidth="true" hidden="false" outlineLevel="0" max="16" min="16" style="4" width="18.54"/>
    <col collapsed="false" customWidth="true" hidden="false" outlineLevel="0" max="17" min="17" style="4" width="14.69"/>
    <col collapsed="false" customWidth="true" hidden="false" outlineLevel="0" max="18" min="18" style="4" width="15.83"/>
    <col collapsed="false" customWidth="true" hidden="false" outlineLevel="0" max="19" min="19" style="4" width="13.29"/>
    <col collapsed="false" customWidth="true" hidden="false" outlineLevel="0" max="20" min="20" style="4" width="12.69"/>
    <col collapsed="false" customWidth="true" hidden="false" outlineLevel="0" max="21" min="21" style="4" width="13.69"/>
    <col collapsed="false" customWidth="true" hidden="false" outlineLevel="0" max="22" min="22" style="4" width="41.22"/>
  </cols>
  <sheetData>
    <row r="2" customFormat="false" ht="13.5" hidden="false" customHeight="false" outlineLevel="0" collapsed="false"/>
    <row r="3" s="7" customFormat="true" ht="26.25" hidden="false" customHeight="true" outlineLevel="0" collapsed="false">
      <c r="C3" s="19" t="s">
        <v>1</v>
      </c>
      <c r="D3" s="19"/>
      <c r="E3" s="19"/>
      <c r="F3" s="19"/>
      <c r="G3" s="19"/>
    </row>
    <row r="4" s="10" customFormat="true" ht="63" hidden="false" customHeight="false" outlineLevel="0" collapsed="false">
      <c r="C4" s="21" t="s">
        <v>2</v>
      </c>
      <c r="D4" s="8" t="s">
        <v>3</v>
      </c>
      <c r="E4" s="8" t="s">
        <v>4</v>
      </c>
      <c r="F4" s="8" t="s">
        <v>28</v>
      </c>
      <c r="G4" s="22" t="s">
        <v>6</v>
      </c>
    </row>
    <row r="5" s="23" customFormat="true" ht="60.75" hidden="false" customHeight="false" outlineLevel="0" collapsed="false">
      <c r="C5" s="72" t="str">
        <f aca="false">'2. Attuazione e verifica'!A14:A14</f>
        <v>IR8</v>
      </c>
      <c r="D5" s="16" t="str">
        <f aca="false">'2. Attuazione e verifica'!B14:B14</f>
        <v>Modifica di un contratto esistente</v>
      </c>
      <c r="E5" s="16" t="str">
        <f aca="false">'2. Attuazione e verifica'!C14:C14</f>
        <v>Un beneficiario e un aggiudicatario si accordano per modificare un contratto esistente stabilendo condizioni più favorevoli per il terzo in misura tale da invalidare la decisione originaria di aggiudicazione dell'appalto.</v>
      </c>
      <c r="F5" s="16" t="str">
        <f aca="false">'2. Attuazione e verifica'!E14:E14</f>
        <v>Beneficiari e terzi</v>
      </c>
      <c r="G5" s="17" t="str">
        <f aca="false">'2. Attuazione e verifica'!F14:F14</f>
        <v>Esterno</v>
      </c>
    </row>
    <row r="8" customFormat="false" ht="26.25" hidden="false" customHeight="true" outlineLevel="0" collapsed="false">
      <c r="A8" s="6" t="s">
        <v>32</v>
      </c>
      <c r="B8" s="6"/>
      <c r="C8" s="6"/>
      <c r="D8" s="6" t="s">
        <v>33</v>
      </c>
      <c r="E8" s="6"/>
      <c r="F8" s="6"/>
      <c r="G8" s="6"/>
      <c r="H8" s="6"/>
      <c r="I8" s="6"/>
      <c r="J8" s="6"/>
      <c r="K8" s="6" t="s">
        <v>34</v>
      </c>
      <c r="L8" s="6"/>
      <c r="M8" s="6"/>
    </row>
    <row r="9" customFormat="false" ht="126" hidden="false" customHeight="false" outlineLevel="0" collapsed="false">
      <c r="A9" s="8" t="s">
        <v>35</v>
      </c>
      <c r="B9" s="8" t="s">
        <v>36</v>
      </c>
      <c r="C9" s="8" t="s">
        <v>37</v>
      </c>
      <c r="D9" s="8" t="s">
        <v>38</v>
      </c>
      <c r="E9" s="8" t="s">
        <v>39</v>
      </c>
      <c r="F9" s="8" t="s">
        <v>40</v>
      </c>
      <c r="G9" s="8" t="s">
        <v>41</v>
      </c>
      <c r="H9" s="8" t="s">
        <v>42</v>
      </c>
      <c r="I9" s="8" t="s">
        <v>43</v>
      </c>
      <c r="J9" s="8" t="s">
        <v>44</v>
      </c>
      <c r="K9" s="8" t="s">
        <v>45</v>
      </c>
      <c r="L9" s="8" t="s">
        <v>46</v>
      </c>
      <c r="M9" s="8" t="s">
        <v>47</v>
      </c>
    </row>
    <row r="10" customFormat="false" ht="12.75" hidden="false" customHeight="true" outlineLevel="0" collapsed="false">
      <c r="A10" s="52" t="n">
        <v>3</v>
      </c>
      <c r="B10" s="52" t="n">
        <v>3</v>
      </c>
      <c r="C10" s="44" t="n">
        <f aca="false">B10*A10</f>
        <v>9</v>
      </c>
      <c r="D10" s="83" t="s">
        <v>218</v>
      </c>
      <c r="E10" s="89" t="s">
        <v>219</v>
      </c>
      <c r="F10" s="30" t="s">
        <v>77</v>
      </c>
      <c r="G10" s="30" t="s">
        <v>80</v>
      </c>
      <c r="H10" s="30" t="s">
        <v>30</v>
      </c>
      <c r="I10" s="52" t="n">
        <v>-2</v>
      </c>
      <c r="J10" s="52" t="n">
        <v>-2</v>
      </c>
      <c r="K10" s="53" t="n">
        <f aca="false">A10+I10</f>
        <v>1</v>
      </c>
      <c r="L10" s="53" t="n">
        <f aca="false">B10+J10</f>
        <v>1</v>
      </c>
      <c r="M10" s="27" t="n">
        <f aca="false">K10*L10</f>
        <v>1</v>
      </c>
    </row>
    <row r="11" customFormat="false" ht="34.5" hidden="false" customHeight="true" outlineLevel="0" collapsed="false">
      <c r="A11" s="52"/>
      <c r="B11" s="52"/>
      <c r="C11" s="44"/>
      <c r="D11" s="83"/>
      <c r="E11" s="89"/>
      <c r="F11" s="30"/>
      <c r="G11" s="30"/>
      <c r="H11" s="30"/>
      <c r="I11" s="52"/>
      <c r="J11" s="52"/>
      <c r="K11" s="53"/>
      <c r="L11" s="53"/>
      <c r="M11" s="27"/>
    </row>
    <row r="14" customFormat="false" ht="26.25" hidden="false" customHeight="true" outlineLevel="0" collapsed="false">
      <c r="A14" s="6" t="s">
        <v>34</v>
      </c>
      <c r="B14" s="6"/>
      <c r="C14" s="6"/>
      <c r="D14" s="6" t="s">
        <v>62</v>
      </c>
      <c r="E14" s="6"/>
      <c r="F14" s="6"/>
      <c r="G14" s="6"/>
      <c r="H14" s="6"/>
      <c r="I14" s="6"/>
      <c r="J14" s="6"/>
      <c r="K14" s="6" t="s">
        <v>63</v>
      </c>
      <c r="L14" s="6"/>
      <c r="M14" s="6"/>
    </row>
    <row r="15" customFormat="false" ht="126" hidden="false" customHeight="true" outlineLevel="0" collapsed="false">
      <c r="A15" s="8" t="s">
        <v>45</v>
      </c>
      <c r="B15" s="8" t="s">
        <v>46</v>
      </c>
      <c r="C15" s="8" t="s">
        <v>47</v>
      </c>
      <c r="D15" s="8" t="s">
        <v>64</v>
      </c>
      <c r="E15" s="8"/>
      <c r="F15" s="33" t="s">
        <v>65</v>
      </c>
      <c r="G15" s="8" t="s">
        <v>66</v>
      </c>
      <c r="H15" s="8"/>
      <c r="I15" s="33" t="s">
        <v>67</v>
      </c>
      <c r="J15" s="33" t="s">
        <v>68</v>
      </c>
      <c r="K15" s="8" t="s">
        <v>69</v>
      </c>
      <c r="L15" s="8" t="s">
        <v>70</v>
      </c>
      <c r="M15" s="8" t="s">
        <v>71</v>
      </c>
    </row>
    <row r="16" customFormat="false" ht="12.75" hidden="false" customHeight="true" outlineLevel="0" collapsed="false">
      <c r="A16" s="53" t="n">
        <f aca="false">K10</f>
        <v>1</v>
      </c>
      <c r="B16" s="53" t="n">
        <f aca="false">L10</f>
        <v>1</v>
      </c>
      <c r="C16" s="44" t="n">
        <f aca="false">M10</f>
        <v>1</v>
      </c>
      <c r="D16" s="87"/>
      <c r="E16" s="87"/>
      <c r="F16" s="88"/>
      <c r="G16" s="52"/>
      <c r="H16" s="52"/>
      <c r="I16" s="52"/>
      <c r="J16" s="52"/>
      <c r="K16" s="53" t="n">
        <f aca="false">A16+I16</f>
        <v>1</v>
      </c>
      <c r="L16" s="53" t="n">
        <f aca="false">B16+J16</f>
        <v>1</v>
      </c>
      <c r="M16" s="44" t="n">
        <f aca="false">K16*L16</f>
        <v>1</v>
      </c>
    </row>
    <row r="17" customFormat="false" ht="12.75" hidden="false" customHeight="true" outlineLevel="0" collapsed="false">
      <c r="A17" s="53"/>
      <c r="B17" s="53"/>
      <c r="C17" s="44"/>
      <c r="D17" s="87"/>
      <c r="E17" s="87"/>
      <c r="F17" s="88"/>
      <c r="G17" s="52"/>
      <c r="H17" s="52"/>
      <c r="I17" s="52"/>
      <c r="J17" s="52"/>
      <c r="K17" s="53"/>
      <c r="L17" s="53"/>
      <c r="M17" s="44"/>
    </row>
    <row r="18" customFormat="false" ht="12.75" hidden="false" customHeight="true" outlineLevel="0" collapsed="false">
      <c r="A18" s="53"/>
      <c r="B18" s="53"/>
      <c r="C18" s="44"/>
      <c r="D18" s="87"/>
      <c r="E18" s="87"/>
      <c r="F18" s="88"/>
      <c r="G18" s="52"/>
      <c r="H18" s="52"/>
      <c r="I18" s="52"/>
      <c r="J18" s="52"/>
      <c r="K18" s="53"/>
      <c r="L18" s="53"/>
      <c r="M18" s="44"/>
    </row>
    <row r="19" customFormat="false" ht="12.75" hidden="false" customHeight="true" outlineLevel="0" collapsed="false">
      <c r="A19" s="53"/>
      <c r="B19" s="53"/>
      <c r="C19" s="44"/>
      <c r="D19" s="87"/>
      <c r="E19" s="87"/>
      <c r="F19" s="88"/>
      <c r="G19" s="52"/>
      <c r="H19" s="52"/>
      <c r="I19" s="52"/>
      <c r="J19" s="52"/>
      <c r="K19" s="53"/>
      <c r="L19" s="53"/>
      <c r="M19" s="44"/>
    </row>
    <row r="20" customFormat="false" ht="12.75" hidden="false" customHeight="true" outlineLevel="0" collapsed="false">
      <c r="A20" s="53"/>
      <c r="B20" s="53"/>
      <c r="C20" s="44"/>
      <c r="D20" s="87"/>
      <c r="E20" s="87"/>
      <c r="F20" s="88"/>
      <c r="G20" s="52"/>
      <c r="H20" s="52"/>
      <c r="I20" s="52"/>
      <c r="J20" s="52"/>
      <c r="K20" s="53"/>
      <c r="L20" s="53"/>
      <c r="M20" s="44"/>
    </row>
    <row r="21" customFormat="false" ht="12.75" hidden="false" customHeight="true" outlineLevel="0" collapsed="false">
      <c r="A21" s="53"/>
      <c r="B21" s="53"/>
      <c r="C21" s="44"/>
      <c r="D21" s="87"/>
      <c r="E21" s="87"/>
      <c r="F21" s="88"/>
      <c r="G21" s="52"/>
      <c r="H21" s="52"/>
      <c r="I21" s="52"/>
      <c r="J21" s="52"/>
      <c r="K21" s="53"/>
      <c r="L21" s="53"/>
      <c r="M21" s="44"/>
    </row>
    <row r="22" customFormat="false" ht="12.75" hidden="false" customHeight="true" outlineLevel="0" collapsed="false">
      <c r="A22" s="53"/>
      <c r="B22" s="53"/>
      <c r="C22" s="44"/>
      <c r="D22" s="87"/>
      <c r="E22" s="87"/>
      <c r="F22" s="88"/>
      <c r="G22" s="52"/>
      <c r="H22" s="52"/>
      <c r="I22" s="52"/>
      <c r="J22" s="52"/>
      <c r="K22" s="53"/>
      <c r="L22" s="53"/>
      <c r="M22" s="44"/>
    </row>
    <row r="23" customFormat="false" ht="12.75" hidden="false" customHeight="true" outlineLevel="0" collapsed="false">
      <c r="A23" s="53"/>
      <c r="B23" s="53"/>
      <c r="C23" s="44"/>
      <c r="D23" s="87"/>
      <c r="E23" s="87"/>
      <c r="F23" s="88"/>
      <c r="G23" s="52"/>
      <c r="H23" s="52"/>
      <c r="I23" s="52"/>
      <c r="J23" s="52"/>
      <c r="K23" s="53"/>
      <c r="L23" s="53"/>
      <c r="M23" s="44"/>
    </row>
    <row r="24" customFormat="false" ht="12.75" hidden="false" customHeight="true" outlineLevel="0" collapsed="false">
      <c r="A24" s="53"/>
      <c r="B24" s="53"/>
      <c r="C24" s="44"/>
      <c r="D24" s="87"/>
      <c r="E24" s="87"/>
      <c r="F24" s="88"/>
      <c r="G24" s="52"/>
      <c r="H24" s="52"/>
      <c r="I24" s="52"/>
      <c r="J24" s="52"/>
      <c r="K24" s="53"/>
      <c r="L24" s="53"/>
      <c r="M24" s="44"/>
    </row>
    <row r="48" customFormat="false" ht="12.75" hidden="false" customHeight="false" outlineLevel="0" collapsed="false">
      <c r="B48" s="4" t="n">
        <v>1</v>
      </c>
      <c r="C48" s="4" t="n">
        <v>-1</v>
      </c>
    </row>
    <row r="49" customFormat="false" ht="12.75" hidden="false" customHeight="false" outlineLevel="0" collapsed="false">
      <c r="B49" s="4" t="n">
        <v>2</v>
      </c>
      <c r="C49" s="4" t="n">
        <v>-2</v>
      </c>
    </row>
    <row r="50" customFormat="false" ht="12.75" hidden="false" customHeight="false" outlineLevel="0" collapsed="false">
      <c r="B50" s="4" t="n">
        <v>3</v>
      </c>
      <c r="C50" s="4" t="n">
        <v>-3</v>
      </c>
    </row>
    <row r="51" customFormat="false" ht="12.75" hidden="false" customHeight="false" outlineLevel="0" collapsed="false">
      <c r="B51" s="4" t="n">
        <v>4</v>
      </c>
      <c r="C51" s="4" t="n">
        <v>-4</v>
      </c>
    </row>
    <row r="52" customFormat="false" ht="12.75" hidden="false" customHeight="false" outlineLevel="0" collapsed="false">
      <c r="B52" s="4" t="n">
        <v>5</v>
      </c>
      <c r="C52" s="4" t="n">
        <v>-5</v>
      </c>
    </row>
  </sheetData>
  <mergeCells count="48">
    <mergeCell ref="C3:G3"/>
    <mergeCell ref="A8:C8"/>
    <mergeCell ref="D8:J8"/>
    <mergeCell ref="K8:M8"/>
    <mergeCell ref="A10:A11"/>
    <mergeCell ref="B10:B11"/>
    <mergeCell ref="C10:C11"/>
    <mergeCell ref="D10:D11"/>
    <mergeCell ref="E10:E11"/>
    <mergeCell ref="F10:F11"/>
    <mergeCell ref="G10:G11"/>
    <mergeCell ref="H10:H11"/>
    <mergeCell ref="I10:I11"/>
    <mergeCell ref="J10:J11"/>
    <mergeCell ref="K10:K11"/>
    <mergeCell ref="L10:L11"/>
    <mergeCell ref="M10:M11"/>
    <mergeCell ref="A14:C14"/>
    <mergeCell ref="D14:J14"/>
    <mergeCell ref="K14:M14"/>
    <mergeCell ref="D15:E15"/>
    <mergeCell ref="G15:H15"/>
    <mergeCell ref="A16:A24"/>
    <mergeCell ref="B16:B24"/>
    <mergeCell ref="C16:C24"/>
    <mergeCell ref="D16:E16"/>
    <mergeCell ref="G16:H16"/>
    <mergeCell ref="I16:I24"/>
    <mergeCell ref="J16:J24"/>
    <mergeCell ref="K16:K24"/>
    <mergeCell ref="L16:L24"/>
    <mergeCell ref="M16:M24"/>
    <mergeCell ref="D17:E17"/>
    <mergeCell ref="G17:H17"/>
    <mergeCell ref="D18:E18"/>
    <mergeCell ref="G18:H18"/>
    <mergeCell ref="D19:E19"/>
    <mergeCell ref="G19:H19"/>
    <mergeCell ref="D20:E20"/>
    <mergeCell ref="G20:H20"/>
    <mergeCell ref="D21:E21"/>
    <mergeCell ref="G21:H21"/>
    <mergeCell ref="D22:E22"/>
    <mergeCell ref="G22:H22"/>
    <mergeCell ref="D23:E23"/>
    <mergeCell ref="G23:H23"/>
    <mergeCell ref="D24:E24"/>
    <mergeCell ref="G24:H24"/>
  </mergeCells>
  <conditionalFormatting sqref="A10:B10 I10">
    <cfRule type="cellIs" priority="2" operator="between" aboveAverage="0" equalAverage="0" bottom="0" percent="0" rank="0" text="" dxfId="39">
      <formula>0</formula>
      <formula>0</formula>
    </cfRule>
  </conditionalFormatting>
  <conditionalFormatting sqref="C10 C16 M16 M10">
    <cfRule type="cellIs" priority="3" operator="between" aboveAverage="0" equalAverage="0" bottom="0" percent="0" rank="0" text="" dxfId="40">
      <formula>8</formula>
      <formula>16</formula>
    </cfRule>
    <cfRule type="cellIs" priority="4" operator="between" aboveAverage="0" equalAverage="0" bottom="0" percent="0" rank="0" text="" dxfId="41">
      <formula>4</formula>
      <formula>6</formula>
    </cfRule>
    <cfRule type="cellIs" priority="5" operator="between" aboveAverage="0" equalAverage="0" bottom="0" percent="0" rank="0" text="" dxfId="42">
      <formula>0</formula>
      <formula>3</formula>
    </cfRule>
  </conditionalFormatting>
  <dataValidations count="2">
    <dataValidation allowBlank="true" errorStyle="stop" operator="between" showDropDown="false" showErrorMessage="true" showInputMessage="false" sqref="A10:B10 B11" type="list">
      <formula1>positive</formula1>
      <formula2>0</formula2>
    </dataValidation>
    <dataValidation allowBlank="true" errorStyle="stop" operator="between" showDropDown="false" showErrorMessage="true" showInputMessage="false" sqref="I10:J11 I16:J24" type="list">
      <formula1>negative</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969696"/>
    <pageSetUpPr fitToPage="true"/>
  </sheetPr>
  <dimension ref="A2:G35"/>
  <sheetViews>
    <sheetView showFormulas="false" showGridLines="true" showRowColHeaders="true" showZeros="true" rightToLeft="false" tabSelected="false" showOutlineSymbols="true" defaultGridColor="true" view="pageBreakPreview" topLeftCell="C1" colorId="64" zoomScale="85" zoomScaleNormal="75" zoomScalePageLayoutView="85" workbookViewId="0">
      <selection pane="topLeft" activeCell="F6" activeCellId="0" sqref="F6"/>
    </sheetView>
  </sheetViews>
  <sheetFormatPr defaultColWidth="8.9140625" defaultRowHeight="12.75" zeroHeight="false" outlineLevelRow="0" outlineLevelCol="0"/>
  <cols>
    <col collapsed="false" customWidth="true" hidden="false" outlineLevel="0" max="1" min="1" style="4" width="9.98"/>
    <col collapsed="false" customWidth="true" hidden="false" outlineLevel="0" max="2" min="2" style="2" width="33.67"/>
    <col collapsed="false" customWidth="true" hidden="false" outlineLevel="0" max="3" min="3" style="2" width="51.36"/>
    <col collapsed="false" customWidth="true" hidden="false" outlineLevel="0" max="4" min="4" style="2" width="33.38"/>
    <col collapsed="false" customWidth="true" hidden="false" outlineLevel="0" max="5" min="5" style="2" width="18.68"/>
    <col collapsed="false" customWidth="true" hidden="false" outlineLevel="0" max="6" min="6" style="4" width="17.4"/>
    <col collapsed="false" customWidth="true" hidden="false" outlineLevel="0" max="7" min="7" style="4" width="71.77"/>
  </cols>
  <sheetData>
    <row r="2" customFormat="false" ht="26.25" hidden="false" customHeight="false" outlineLevel="0" collapsed="false">
      <c r="A2" s="5" t="s">
        <v>220</v>
      </c>
    </row>
    <row r="4" s="7" customFormat="true" ht="38.25" hidden="false" customHeight="true" outlineLevel="0" collapsed="false">
      <c r="A4" s="6" t="s">
        <v>1</v>
      </c>
      <c r="B4" s="6"/>
      <c r="C4" s="6"/>
      <c r="D4" s="6"/>
      <c r="E4" s="6"/>
      <c r="F4" s="6"/>
      <c r="G4" s="6"/>
    </row>
    <row r="5" s="10" customFormat="true" ht="94.5" hidden="false" customHeight="false" outlineLevel="0" collapsed="false">
      <c r="A5" s="8" t="s">
        <v>2</v>
      </c>
      <c r="B5" s="8" t="s">
        <v>3</v>
      </c>
      <c r="C5" s="8" t="s">
        <v>4</v>
      </c>
      <c r="D5" s="8" t="s">
        <v>87</v>
      </c>
      <c r="E5" s="8" t="s">
        <v>6</v>
      </c>
      <c r="F5" s="9" t="s">
        <v>221</v>
      </c>
      <c r="G5" s="9" t="s">
        <v>88</v>
      </c>
    </row>
    <row r="6" customFormat="false" ht="35.1" hidden="false" customHeight="false" outlineLevel="0" collapsed="false">
      <c r="A6" s="90" t="s">
        <v>222</v>
      </c>
      <c r="B6" s="12" t="s">
        <v>223</v>
      </c>
      <c r="C6" s="12" t="s">
        <v>224</v>
      </c>
      <c r="D6" s="12" t="s">
        <v>225</v>
      </c>
      <c r="E6" s="12" t="s">
        <v>226</v>
      </c>
      <c r="F6" s="91" t="s">
        <v>14</v>
      </c>
      <c r="G6" s="92"/>
    </row>
    <row r="7" customFormat="false" ht="46.5" hidden="false" customHeight="false" outlineLevel="0" collapsed="false">
      <c r="A7" s="90" t="s">
        <v>227</v>
      </c>
      <c r="B7" s="12" t="s">
        <v>228</v>
      </c>
      <c r="C7" s="12" t="s">
        <v>229</v>
      </c>
      <c r="D7" s="12" t="s">
        <v>230</v>
      </c>
      <c r="E7" s="12" t="s">
        <v>19</v>
      </c>
      <c r="F7" s="91" t="s">
        <v>14</v>
      </c>
      <c r="G7" s="92"/>
    </row>
    <row r="8" customFormat="false" ht="35.1" hidden="false" customHeight="false" outlineLevel="0" collapsed="false">
      <c r="A8" s="90" t="s">
        <v>231</v>
      </c>
      <c r="B8" s="12" t="s">
        <v>232</v>
      </c>
      <c r="C8" s="12" t="s">
        <v>233</v>
      </c>
      <c r="D8" s="12" t="s">
        <v>12</v>
      </c>
      <c r="E8" s="12" t="s">
        <v>13</v>
      </c>
      <c r="F8" s="91" t="s">
        <v>14</v>
      </c>
      <c r="G8" s="92"/>
    </row>
    <row r="9" customFormat="false" ht="35.1" hidden="false" customHeight="false" outlineLevel="0" collapsed="false">
      <c r="A9" s="90" t="s">
        <v>234</v>
      </c>
      <c r="B9" s="12" t="s">
        <v>235</v>
      </c>
      <c r="C9" s="12" t="s">
        <v>236</v>
      </c>
      <c r="D9" s="12" t="s">
        <v>237</v>
      </c>
      <c r="E9" s="12" t="s">
        <v>19</v>
      </c>
      <c r="F9" s="91" t="s">
        <v>14</v>
      </c>
      <c r="G9" s="92"/>
    </row>
    <row r="34" customFormat="false" ht="12.75" hidden="true" customHeight="false" outlineLevel="0" collapsed="false">
      <c r="F34" s="4" t="s">
        <v>14</v>
      </c>
    </row>
    <row r="35" customFormat="false" ht="12.75" hidden="true" customHeight="false" outlineLevel="0" collapsed="false">
      <c r="F35" s="4" t="s">
        <v>25</v>
      </c>
    </row>
  </sheetData>
  <mergeCells count="1">
    <mergeCell ref="A4:G4"/>
  </mergeCells>
  <dataValidations count="1">
    <dataValidation allowBlank="true" errorStyle="stop" operator="between" showDropDown="false" showErrorMessage="true" showInputMessage="false" sqref="F6:F9" type="list">
      <formula1>$F$34:$F$35</formula1>
      <formula2>0</formula2>
    </dataValidation>
  </dataValidations>
  <printOptions headings="false" gridLines="false" gridLinesSet="true" horizontalCentered="false" verticalCentered="false"/>
  <pageMargins left="0.7" right="0.7" top="0.75" bottom="0.75" header="0.511811023622047" footer="0.511811023622047"/>
  <pageSetup paperSize="8"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969696"/>
    <pageSetUpPr fitToPage="true"/>
  </sheetPr>
  <dimension ref="A2:M55"/>
  <sheetViews>
    <sheetView showFormulas="false" showGridLines="true" showRowColHeaders="true" showZeros="true" rightToLeft="false" tabSelected="false" showOutlineSymbols="true" defaultGridColor="true" view="pageBreakPreview" topLeftCell="C10" colorId="64" zoomScale="85" zoomScaleNormal="75" zoomScalePageLayoutView="85" workbookViewId="0">
      <selection pane="topLeft" activeCell="H10" activeCellId="0" sqref="H10"/>
    </sheetView>
  </sheetViews>
  <sheetFormatPr defaultColWidth="9.12109375" defaultRowHeight="12.75" zeroHeight="false" outlineLevelRow="0" outlineLevelCol="0"/>
  <cols>
    <col collapsed="false" customWidth="true" hidden="false" outlineLevel="0" max="1" min="1" style="4" width="13.12"/>
    <col collapsed="false" customWidth="true" hidden="false" outlineLevel="0" max="2" min="2" style="4" width="14.28"/>
    <col collapsed="false" customWidth="true" hidden="false" outlineLevel="0" max="3" min="3" style="4" width="12.83"/>
    <col collapsed="false" customWidth="true" hidden="false" outlineLevel="0" max="4" min="4" style="4" width="15.39"/>
    <col collapsed="false" customWidth="true" hidden="false" outlineLevel="0" max="5" min="5" style="4" width="70.19"/>
    <col collapsed="false" customWidth="true" hidden="false" outlineLevel="0" max="6" min="6" style="4" width="28.38"/>
    <col collapsed="false" customWidth="true" hidden="false" outlineLevel="0" max="7" min="7" style="4" width="23.39"/>
    <col collapsed="false" customWidth="true" hidden="false" outlineLevel="0" max="8" min="8" style="4" width="14.83"/>
    <col collapsed="false" customWidth="true" hidden="false" outlineLevel="0" max="9" min="9" style="4" width="15.27"/>
    <col collapsed="false" customWidth="true" hidden="false" outlineLevel="0" max="10" min="10" style="4" width="18.54"/>
    <col collapsed="false" customWidth="true" hidden="false" outlineLevel="0" max="11" min="11" style="4" width="14.54"/>
    <col collapsed="false" customWidth="true" hidden="false" outlineLevel="0" max="12" min="12" style="4" width="15.27"/>
    <col collapsed="false" customWidth="true" hidden="false" outlineLevel="0" max="13" min="13" style="4" width="15.39"/>
    <col collapsed="false" customWidth="true" hidden="false" outlineLevel="0" max="14" min="14" style="4" width="29.25"/>
    <col collapsed="false" customWidth="true" hidden="false" outlineLevel="0" max="15" min="15" style="4" width="15.27"/>
    <col collapsed="false" customWidth="true" hidden="false" outlineLevel="0" max="16" min="16" style="4" width="18.54"/>
    <col collapsed="false" customWidth="true" hidden="false" outlineLevel="0" max="17" min="17" style="4" width="14.69"/>
    <col collapsed="false" customWidth="true" hidden="false" outlineLevel="0" max="18" min="18" style="4" width="15.83"/>
    <col collapsed="false" customWidth="true" hidden="false" outlineLevel="0" max="19" min="19" style="4" width="13.29"/>
    <col collapsed="false" customWidth="true" hidden="false" outlineLevel="0" max="20" min="20" style="4" width="12.69"/>
    <col collapsed="false" customWidth="true" hidden="false" outlineLevel="0" max="21" min="21" style="4" width="13.69"/>
    <col collapsed="false" customWidth="true" hidden="false" outlineLevel="0" max="22" min="22" style="4" width="41.22"/>
  </cols>
  <sheetData>
    <row r="2" customFormat="false" ht="13.5" hidden="false" customHeight="false" outlineLevel="0" collapsed="false"/>
    <row r="3" s="7" customFormat="true" ht="26.25" hidden="false" customHeight="true" outlineLevel="0" collapsed="false">
      <c r="C3" s="19" t="s">
        <v>1</v>
      </c>
      <c r="D3" s="19"/>
      <c r="E3" s="19"/>
      <c r="F3" s="19"/>
      <c r="G3" s="19"/>
    </row>
    <row r="4" s="10" customFormat="true" ht="63" hidden="false" customHeight="false" outlineLevel="0" collapsed="false">
      <c r="C4" s="21" t="s">
        <v>2</v>
      </c>
      <c r="D4" s="8" t="s">
        <v>3</v>
      </c>
      <c r="E4" s="8" t="s">
        <v>4</v>
      </c>
      <c r="F4" s="8" t="s">
        <v>28</v>
      </c>
      <c r="G4" s="22" t="s">
        <v>6</v>
      </c>
    </row>
    <row r="5" s="23" customFormat="true" ht="75.75" hidden="false" customHeight="false" outlineLevel="0" collapsed="false">
      <c r="C5" s="93" t="str">
        <f aca="false">'3. Certificazione e pagamenti'!A6:A6</f>
        <v>CR1</v>
      </c>
      <c r="D5" s="16" t="str">
        <f aca="false">'3. Certificazione e pagamenti'!B6:B6</f>
        <v>Processo di verifica di gestione incompleto / inadeguato</v>
      </c>
      <c r="E5" s="16" t="str">
        <f aca="false">'3. Certificazione e pagamenti'!C6:C6</f>
        <v>Può accadere che le verifiche di gestione non garantiscano adeguatamente l'assenza di frodi perché l'AG non dispone delle risorse o delle competenze necessarie in materia.</v>
      </c>
      <c r="F5" s="16" t="str">
        <f aca="false">'3. Certificazione e pagamenti'!D6:D6</f>
        <v>Autorità di gestione</v>
      </c>
      <c r="G5" s="17" t="str">
        <f aca="false">'3. Certificazione e pagamenti'!E6:E6</f>
        <v>Interno</v>
      </c>
    </row>
    <row r="8" customFormat="false" ht="26.25" hidden="false" customHeight="true" outlineLevel="0" collapsed="false">
      <c r="A8" s="6" t="s">
        <v>32</v>
      </c>
      <c r="B8" s="6"/>
      <c r="C8" s="6"/>
      <c r="D8" s="6" t="s">
        <v>33</v>
      </c>
      <c r="E8" s="6"/>
      <c r="F8" s="6"/>
      <c r="G8" s="6"/>
      <c r="H8" s="6"/>
      <c r="I8" s="6"/>
      <c r="J8" s="6"/>
      <c r="K8" s="6" t="s">
        <v>34</v>
      </c>
      <c r="L8" s="6"/>
      <c r="M8" s="6"/>
    </row>
    <row r="9" customFormat="false" ht="126" hidden="false" customHeight="false" outlineLevel="0" collapsed="false">
      <c r="A9" s="8" t="s">
        <v>35</v>
      </c>
      <c r="B9" s="8" t="s">
        <v>36</v>
      </c>
      <c r="C9" s="8" t="s">
        <v>37</v>
      </c>
      <c r="D9" s="8" t="s">
        <v>38</v>
      </c>
      <c r="E9" s="8" t="s">
        <v>39</v>
      </c>
      <c r="F9" s="8" t="s">
        <v>40</v>
      </c>
      <c r="G9" s="8" t="s">
        <v>41</v>
      </c>
      <c r="H9" s="8" t="s">
        <v>42</v>
      </c>
      <c r="I9" s="8" t="s">
        <v>43</v>
      </c>
      <c r="J9" s="8" t="s">
        <v>44</v>
      </c>
      <c r="K9" s="8" t="s">
        <v>45</v>
      </c>
      <c r="L9" s="8" t="s">
        <v>46</v>
      </c>
      <c r="M9" s="8" t="s">
        <v>47</v>
      </c>
    </row>
    <row r="10" customFormat="false" ht="38.25" hidden="false" customHeight="false" outlineLevel="0" collapsed="false">
      <c r="A10" s="26" t="n">
        <v>4</v>
      </c>
      <c r="B10" s="26" t="n">
        <v>4</v>
      </c>
      <c r="C10" s="94" t="n">
        <f aca="false">A10*B10</f>
        <v>16</v>
      </c>
      <c r="D10" s="28" t="s">
        <v>238</v>
      </c>
      <c r="E10" s="46" t="s">
        <v>239</v>
      </c>
      <c r="F10" s="30" t="s">
        <v>26</v>
      </c>
      <c r="G10" s="30" t="s">
        <v>26</v>
      </c>
      <c r="H10" s="30" t="s">
        <v>27</v>
      </c>
      <c r="I10" s="26" t="n">
        <v>-3</v>
      </c>
      <c r="J10" s="26" t="n">
        <v>-2</v>
      </c>
      <c r="K10" s="31" t="n">
        <f aca="false">A10+I10</f>
        <v>1</v>
      </c>
      <c r="L10" s="31" t="n">
        <f aca="false">B10+J10</f>
        <v>2</v>
      </c>
      <c r="M10" s="94" t="n">
        <f aca="false">K10*L10</f>
        <v>2</v>
      </c>
    </row>
    <row r="11" customFormat="false" ht="38.25" hidden="false" customHeight="false" outlineLevel="0" collapsed="false">
      <c r="A11" s="26"/>
      <c r="B11" s="26"/>
      <c r="C11" s="94"/>
      <c r="D11" s="28" t="s">
        <v>240</v>
      </c>
      <c r="E11" s="46" t="s">
        <v>241</v>
      </c>
      <c r="F11" s="30" t="s">
        <v>26</v>
      </c>
      <c r="G11" s="30" t="s">
        <v>26</v>
      </c>
      <c r="H11" s="30" t="s">
        <v>27</v>
      </c>
      <c r="I11" s="26"/>
      <c r="J11" s="26"/>
      <c r="K11" s="31"/>
      <c r="L11" s="31"/>
      <c r="M11" s="94"/>
    </row>
    <row r="12" customFormat="false" ht="38.25" hidden="false" customHeight="false" outlineLevel="0" collapsed="false">
      <c r="A12" s="26"/>
      <c r="B12" s="26"/>
      <c r="C12" s="94"/>
      <c r="D12" s="28" t="s">
        <v>242</v>
      </c>
      <c r="E12" s="46" t="s">
        <v>243</v>
      </c>
      <c r="F12" s="30" t="s">
        <v>26</v>
      </c>
      <c r="G12" s="30" t="s">
        <v>26</v>
      </c>
      <c r="H12" s="30" t="s">
        <v>30</v>
      </c>
      <c r="I12" s="26"/>
      <c r="J12" s="26"/>
      <c r="K12" s="31"/>
      <c r="L12" s="31"/>
      <c r="M12" s="94"/>
    </row>
    <row r="13" customFormat="false" ht="38.25" hidden="false" customHeight="false" outlineLevel="0" collapsed="false">
      <c r="A13" s="26"/>
      <c r="B13" s="26"/>
      <c r="C13" s="94"/>
      <c r="D13" s="28" t="s">
        <v>244</v>
      </c>
      <c r="E13" s="46" t="s">
        <v>245</v>
      </c>
      <c r="F13" s="30" t="s">
        <v>26</v>
      </c>
      <c r="G13" s="30" t="s">
        <v>80</v>
      </c>
      <c r="H13" s="30" t="s">
        <v>30</v>
      </c>
      <c r="I13" s="26"/>
      <c r="J13" s="26"/>
      <c r="K13" s="31"/>
      <c r="L13" s="31"/>
      <c r="M13" s="94"/>
    </row>
    <row r="14" customFormat="false" ht="25.5" hidden="false" customHeight="false" outlineLevel="0" collapsed="false">
      <c r="A14" s="26"/>
      <c r="B14" s="26"/>
      <c r="C14" s="94"/>
      <c r="D14" s="28" t="s">
        <v>246</v>
      </c>
      <c r="E14" s="46" t="s">
        <v>247</v>
      </c>
      <c r="F14" s="30" t="s">
        <v>26</v>
      </c>
      <c r="G14" s="30" t="s">
        <v>80</v>
      </c>
      <c r="H14" s="30" t="s">
        <v>30</v>
      </c>
      <c r="I14" s="26"/>
      <c r="J14" s="26"/>
      <c r="K14" s="31"/>
      <c r="L14" s="31"/>
      <c r="M14" s="94"/>
    </row>
    <row r="17" customFormat="false" ht="26.25" hidden="false" customHeight="true" outlineLevel="0" collapsed="false">
      <c r="A17" s="6" t="s">
        <v>34</v>
      </c>
      <c r="B17" s="6"/>
      <c r="C17" s="6"/>
      <c r="D17" s="6" t="s">
        <v>62</v>
      </c>
      <c r="E17" s="6"/>
      <c r="F17" s="6"/>
      <c r="G17" s="6"/>
      <c r="H17" s="6"/>
      <c r="I17" s="6"/>
      <c r="J17" s="6"/>
      <c r="K17" s="6" t="s">
        <v>63</v>
      </c>
      <c r="L17" s="6"/>
      <c r="M17" s="6"/>
    </row>
    <row r="18" customFormat="false" ht="126" hidden="false" customHeight="true" outlineLevel="0" collapsed="false">
      <c r="A18" s="8" t="s">
        <v>45</v>
      </c>
      <c r="B18" s="8" t="s">
        <v>46</v>
      </c>
      <c r="C18" s="8" t="s">
        <v>47</v>
      </c>
      <c r="D18" s="8" t="s">
        <v>64</v>
      </c>
      <c r="E18" s="8"/>
      <c r="F18" s="33" t="s">
        <v>65</v>
      </c>
      <c r="G18" s="8" t="s">
        <v>66</v>
      </c>
      <c r="H18" s="8"/>
      <c r="I18" s="33" t="s">
        <v>67</v>
      </c>
      <c r="J18" s="33" t="s">
        <v>68</v>
      </c>
      <c r="K18" s="8" t="s">
        <v>69</v>
      </c>
      <c r="L18" s="8" t="s">
        <v>70</v>
      </c>
      <c r="M18" s="8" t="s">
        <v>71</v>
      </c>
    </row>
    <row r="19" customFormat="false" ht="12.75" hidden="false" customHeight="true" outlineLevel="0" collapsed="false">
      <c r="A19" s="53"/>
      <c r="B19" s="53"/>
      <c r="C19" s="27"/>
      <c r="D19" s="87"/>
      <c r="E19" s="87"/>
      <c r="F19" s="88"/>
      <c r="G19" s="52"/>
      <c r="H19" s="52"/>
      <c r="I19" s="52"/>
      <c r="J19" s="52"/>
      <c r="K19" s="53"/>
      <c r="L19" s="53"/>
      <c r="M19" s="95"/>
    </row>
    <row r="20" customFormat="false" ht="12.75" hidden="false" customHeight="true" outlineLevel="0" collapsed="false">
      <c r="A20" s="53"/>
      <c r="B20" s="53"/>
      <c r="C20" s="27"/>
      <c r="D20" s="87"/>
      <c r="E20" s="87"/>
      <c r="F20" s="88"/>
      <c r="G20" s="52"/>
      <c r="H20" s="52"/>
      <c r="I20" s="52"/>
      <c r="J20" s="52"/>
      <c r="K20" s="53"/>
      <c r="L20" s="53"/>
      <c r="M20" s="95"/>
    </row>
    <row r="21" customFormat="false" ht="12.75" hidden="false" customHeight="true" outlineLevel="0" collapsed="false">
      <c r="A21" s="53"/>
      <c r="B21" s="53"/>
      <c r="C21" s="27"/>
      <c r="D21" s="87"/>
      <c r="E21" s="87"/>
      <c r="F21" s="88"/>
      <c r="G21" s="52"/>
      <c r="H21" s="52"/>
      <c r="I21" s="52"/>
      <c r="J21" s="52"/>
      <c r="K21" s="53"/>
      <c r="L21" s="53"/>
      <c r="M21" s="95"/>
    </row>
    <row r="22" customFormat="false" ht="12.75" hidden="false" customHeight="true" outlineLevel="0" collapsed="false">
      <c r="A22" s="53"/>
      <c r="B22" s="53"/>
      <c r="C22" s="27"/>
      <c r="D22" s="87"/>
      <c r="E22" s="87"/>
      <c r="F22" s="88"/>
      <c r="G22" s="52"/>
      <c r="H22" s="52"/>
      <c r="I22" s="52"/>
      <c r="J22" s="52"/>
      <c r="K22" s="53"/>
      <c r="L22" s="53"/>
      <c r="M22" s="95"/>
    </row>
    <row r="23" customFormat="false" ht="12.75" hidden="false" customHeight="true" outlineLevel="0" collapsed="false">
      <c r="A23" s="53"/>
      <c r="B23" s="53"/>
      <c r="C23" s="27"/>
      <c r="D23" s="87"/>
      <c r="E23" s="87"/>
      <c r="F23" s="88"/>
      <c r="G23" s="52"/>
      <c r="H23" s="52"/>
      <c r="I23" s="52"/>
      <c r="J23" s="52"/>
      <c r="K23" s="53"/>
      <c r="L23" s="53"/>
      <c r="M23" s="95"/>
    </row>
    <row r="24" customFormat="false" ht="12.75" hidden="false" customHeight="true" outlineLevel="0" collapsed="false">
      <c r="A24" s="53"/>
      <c r="B24" s="53"/>
      <c r="C24" s="27"/>
      <c r="D24" s="87"/>
      <c r="E24" s="87"/>
      <c r="F24" s="88"/>
      <c r="G24" s="52"/>
      <c r="H24" s="52"/>
      <c r="I24" s="52"/>
      <c r="J24" s="52"/>
      <c r="K24" s="53"/>
      <c r="L24" s="53"/>
      <c r="M24" s="95"/>
    </row>
    <row r="25" customFormat="false" ht="12.75" hidden="false" customHeight="true" outlineLevel="0" collapsed="false">
      <c r="A25" s="53"/>
      <c r="B25" s="53"/>
      <c r="C25" s="27"/>
      <c r="D25" s="87"/>
      <c r="E25" s="87"/>
      <c r="F25" s="88"/>
      <c r="G25" s="52"/>
      <c r="H25" s="52"/>
      <c r="I25" s="52"/>
      <c r="J25" s="52"/>
      <c r="K25" s="53"/>
      <c r="L25" s="53"/>
      <c r="M25" s="95"/>
    </row>
    <row r="26" customFormat="false" ht="12.75" hidden="false" customHeight="true" outlineLevel="0" collapsed="false">
      <c r="A26" s="53"/>
      <c r="B26" s="53"/>
      <c r="C26" s="27"/>
      <c r="D26" s="87"/>
      <c r="E26" s="87"/>
      <c r="F26" s="88"/>
      <c r="G26" s="52"/>
      <c r="H26" s="52"/>
      <c r="I26" s="52"/>
      <c r="J26" s="52"/>
      <c r="K26" s="53"/>
      <c r="L26" s="53"/>
      <c r="M26" s="95"/>
    </row>
    <row r="27" customFormat="false" ht="12.75" hidden="false" customHeight="true" outlineLevel="0" collapsed="false">
      <c r="A27" s="53"/>
      <c r="B27" s="53"/>
      <c r="C27" s="27"/>
      <c r="D27" s="87"/>
      <c r="E27" s="87"/>
      <c r="F27" s="88"/>
      <c r="G27" s="52"/>
      <c r="H27" s="52"/>
      <c r="I27" s="52"/>
      <c r="J27" s="52"/>
      <c r="K27" s="53"/>
      <c r="L27" s="53"/>
      <c r="M27" s="95"/>
    </row>
    <row r="51" customFormat="false" ht="12.75" hidden="false" customHeight="false" outlineLevel="0" collapsed="false">
      <c r="B51" s="4" t="n">
        <v>1</v>
      </c>
      <c r="C51" s="4" t="n">
        <v>-1</v>
      </c>
    </row>
    <row r="52" customFormat="false" ht="12.75" hidden="false" customHeight="false" outlineLevel="0" collapsed="false">
      <c r="B52" s="4" t="n">
        <v>2</v>
      </c>
      <c r="C52" s="4" t="n">
        <v>-2</v>
      </c>
    </row>
    <row r="53" customFormat="false" ht="12.75" hidden="false" customHeight="false" outlineLevel="0" collapsed="false">
      <c r="B53" s="4" t="n">
        <v>3</v>
      </c>
      <c r="C53" s="4" t="n">
        <v>-3</v>
      </c>
    </row>
    <row r="54" customFormat="false" ht="12.75" hidden="false" customHeight="false" outlineLevel="0" collapsed="false">
      <c r="B54" s="4" t="n">
        <v>4</v>
      </c>
      <c r="C54" s="4" t="n">
        <v>-4</v>
      </c>
    </row>
    <row r="55" customFormat="false" ht="12.75" hidden="false" customHeight="false" outlineLevel="0" collapsed="false">
      <c r="B55" s="4" t="n">
        <v>5</v>
      </c>
      <c r="C55" s="4" t="n">
        <v>-5</v>
      </c>
    </row>
  </sheetData>
  <mergeCells count="43">
    <mergeCell ref="C3:G3"/>
    <mergeCell ref="A8:C8"/>
    <mergeCell ref="D8:J8"/>
    <mergeCell ref="K8:M8"/>
    <mergeCell ref="A10:A14"/>
    <mergeCell ref="B10:B14"/>
    <mergeCell ref="C10:C14"/>
    <mergeCell ref="I10:I14"/>
    <mergeCell ref="J10:J14"/>
    <mergeCell ref="K10:K14"/>
    <mergeCell ref="L10:L14"/>
    <mergeCell ref="M10:M14"/>
    <mergeCell ref="A17:C17"/>
    <mergeCell ref="D17:J17"/>
    <mergeCell ref="K17:M17"/>
    <mergeCell ref="D18:E18"/>
    <mergeCell ref="G18:H18"/>
    <mergeCell ref="A19:A27"/>
    <mergeCell ref="B19:B27"/>
    <mergeCell ref="C19:C27"/>
    <mergeCell ref="D19:E19"/>
    <mergeCell ref="G19:H19"/>
    <mergeCell ref="I19:I27"/>
    <mergeCell ref="J19:J27"/>
    <mergeCell ref="K19:K27"/>
    <mergeCell ref="L19:L27"/>
    <mergeCell ref="M19:M27"/>
    <mergeCell ref="D20:E20"/>
    <mergeCell ref="G20:H20"/>
    <mergeCell ref="D21:E21"/>
    <mergeCell ref="G21:H21"/>
    <mergeCell ref="D22:E22"/>
    <mergeCell ref="G22:H22"/>
    <mergeCell ref="D23:E23"/>
    <mergeCell ref="G23:H23"/>
    <mergeCell ref="D24:E24"/>
    <mergeCell ref="G24:H24"/>
    <mergeCell ref="D25:E25"/>
    <mergeCell ref="G25:H25"/>
    <mergeCell ref="D26:E26"/>
    <mergeCell ref="G26:H26"/>
    <mergeCell ref="D27:E27"/>
    <mergeCell ref="G27:H27"/>
  </mergeCells>
  <conditionalFormatting sqref="A10:B13 F10:I13 F14:H14">
    <cfRule type="cellIs" priority="2" operator="between" aboveAverage="0" equalAverage="0" bottom="0" percent="0" rank="0" text="" dxfId="43">
      <formula>0</formula>
      <formula>0</formula>
    </cfRule>
  </conditionalFormatting>
  <conditionalFormatting sqref="C10 M10 C19 M19">
    <cfRule type="cellIs" priority="3" operator="between" aboveAverage="0" equalAverage="0" bottom="0" percent="0" rank="0" text="" dxfId="44">
      <formula>8</formula>
      <formula>16</formula>
    </cfRule>
    <cfRule type="cellIs" priority="4" operator="between" aboveAverage="0" equalAverage="0" bottom="0" percent="0" rank="0" text="" dxfId="45">
      <formula>4</formula>
      <formula>6</formula>
    </cfRule>
    <cfRule type="cellIs" priority="5" operator="between" aboveAverage="0" equalAverage="0" bottom="0" percent="0" rank="0" text="" dxfId="46">
      <formula>0</formula>
      <formula>3</formula>
    </cfRule>
  </conditionalFormatting>
  <dataValidations count="2">
    <dataValidation allowBlank="true" errorStyle="stop" operator="between" showDropDown="false" showErrorMessage="true" showInputMessage="false" sqref="A10:B13 B14" type="list">
      <formula1>positive</formula1>
      <formula2>0</formula2>
    </dataValidation>
    <dataValidation allowBlank="true" errorStyle="stop" operator="between" showDropDown="false" showErrorMessage="true" showInputMessage="false" sqref="I10:J14 I19:J27" type="list">
      <formula1>negative</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969696"/>
    <pageSetUpPr fitToPage="true"/>
  </sheetPr>
  <dimension ref="A2:P54"/>
  <sheetViews>
    <sheetView showFormulas="false" showGridLines="true" showRowColHeaders="true" showZeros="true" rightToLeft="false" tabSelected="false" showOutlineSymbols="true" defaultGridColor="true" view="pageBreakPreview" topLeftCell="E10" colorId="64" zoomScale="85" zoomScaleNormal="75" zoomScalePageLayoutView="85" workbookViewId="0">
      <selection pane="topLeft" activeCell="E13" activeCellId="0" sqref="E13"/>
    </sheetView>
  </sheetViews>
  <sheetFormatPr defaultColWidth="9.12109375" defaultRowHeight="12.75" zeroHeight="false" outlineLevelRow="0" outlineLevelCol="0"/>
  <cols>
    <col collapsed="false" customWidth="true" hidden="false" outlineLevel="0" max="1" min="1" style="4" width="13.12"/>
    <col collapsed="false" customWidth="true" hidden="false" outlineLevel="0" max="2" min="2" style="4" width="14.28"/>
    <col collapsed="false" customWidth="true" hidden="false" outlineLevel="0" max="3" min="3" style="4" width="12.83"/>
    <col collapsed="false" customWidth="true" hidden="false" outlineLevel="0" max="4" min="4" style="4" width="15.39"/>
    <col collapsed="false" customWidth="true" hidden="false" outlineLevel="0" max="5" min="5" style="4" width="70.19"/>
    <col collapsed="false" customWidth="true" hidden="false" outlineLevel="0" max="6" min="6" style="4" width="28.38"/>
    <col collapsed="false" customWidth="true" hidden="false" outlineLevel="0" max="7" min="7" style="4" width="23.39"/>
    <col collapsed="false" customWidth="true" hidden="false" outlineLevel="0" max="8" min="8" style="4" width="14.83"/>
    <col collapsed="false" customWidth="true" hidden="false" outlineLevel="0" max="9" min="9" style="4" width="15.27"/>
    <col collapsed="false" customWidth="true" hidden="false" outlineLevel="0" max="10" min="10" style="4" width="18.54"/>
    <col collapsed="false" customWidth="true" hidden="false" outlineLevel="0" max="11" min="11" style="4" width="14.54"/>
    <col collapsed="false" customWidth="true" hidden="false" outlineLevel="0" max="12" min="12" style="4" width="15.27"/>
    <col collapsed="false" customWidth="true" hidden="false" outlineLevel="0" max="13" min="13" style="4" width="15.39"/>
    <col collapsed="false" customWidth="true" hidden="false" outlineLevel="0" max="14" min="14" style="4" width="29.25"/>
    <col collapsed="false" customWidth="true" hidden="false" outlineLevel="0" max="15" min="15" style="4" width="15.27"/>
    <col collapsed="false" customWidth="true" hidden="false" outlineLevel="0" max="16" min="16" style="4" width="18.54"/>
    <col collapsed="false" customWidth="true" hidden="false" outlineLevel="0" max="17" min="17" style="4" width="14.69"/>
    <col collapsed="false" customWidth="true" hidden="false" outlineLevel="0" max="18" min="18" style="4" width="15.83"/>
    <col collapsed="false" customWidth="true" hidden="false" outlineLevel="0" max="19" min="19" style="4" width="13.29"/>
    <col collapsed="false" customWidth="true" hidden="false" outlineLevel="0" max="20" min="20" style="4" width="12.69"/>
    <col collapsed="false" customWidth="true" hidden="false" outlineLevel="0" max="21" min="21" style="4" width="13.69"/>
    <col collapsed="false" customWidth="true" hidden="false" outlineLevel="0" max="22" min="22" style="4" width="41.22"/>
  </cols>
  <sheetData>
    <row r="2" customFormat="false" ht="13.5" hidden="false" customHeight="false" outlineLevel="0" collapsed="false"/>
    <row r="3" s="7" customFormat="true" ht="26.25" hidden="false" customHeight="true" outlineLevel="0" collapsed="false">
      <c r="C3" s="19" t="s">
        <v>1</v>
      </c>
      <c r="D3" s="19"/>
      <c r="E3" s="19"/>
      <c r="F3" s="19"/>
      <c r="G3" s="19"/>
    </row>
    <row r="4" s="10" customFormat="true" ht="63" hidden="false" customHeight="false" outlineLevel="0" collapsed="false">
      <c r="C4" s="21" t="s">
        <v>2</v>
      </c>
      <c r="D4" s="8" t="s">
        <v>3</v>
      </c>
      <c r="E4" s="8" t="s">
        <v>4</v>
      </c>
      <c r="F4" s="8" t="s">
        <v>28</v>
      </c>
      <c r="G4" s="22" t="s">
        <v>6</v>
      </c>
    </row>
    <row r="5" s="23" customFormat="true" ht="75.75" hidden="false" customHeight="false" outlineLevel="0" collapsed="false">
      <c r="C5" s="93" t="str">
        <f aca="false">'3. Certificazione e pagamenti'!A7:A7</f>
        <v>CR2</v>
      </c>
      <c r="D5" s="16" t="str">
        <f aca="false">'3. Certificazione e pagamenti'!B7:B7</f>
        <v>Processo di certificazione della spesa incompleto / inadeguato</v>
      </c>
      <c r="E5" s="16" t="str">
        <f aca="false">'3. Certificazione e pagamenti'!C7:C7</f>
        <v>Può accadere che le certificazioni della spesa non garantiscano adeguatamente l'assenza di frodi perché l'AC non dispone delle risorse o delle competenze necessarie in materia.</v>
      </c>
      <c r="F5" s="16" t="str">
        <f aca="false">'3. Certificazione e pagamenti'!D7:D7</f>
        <v>Autorità di certificazione</v>
      </c>
      <c r="G5" s="17" t="str">
        <f aca="false">'3. Certificazione e pagamenti'!E7:E7</f>
        <v>Esterno</v>
      </c>
    </row>
    <row r="8" customFormat="false" ht="26.25" hidden="false" customHeight="true" outlineLevel="0" collapsed="false">
      <c r="A8" s="6" t="s">
        <v>32</v>
      </c>
      <c r="B8" s="6"/>
      <c r="C8" s="6"/>
      <c r="D8" s="6" t="s">
        <v>33</v>
      </c>
      <c r="E8" s="6"/>
      <c r="F8" s="6"/>
      <c r="G8" s="6"/>
      <c r="H8" s="6"/>
      <c r="I8" s="6"/>
      <c r="J8" s="6"/>
      <c r="K8" s="6" t="s">
        <v>34</v>
      </c>
      <c r="L8" s="6"/>
      <c r="M8" s="6"/>
    </row>
    <row r="9" customFormat="false" ht="126" hidden="false" customHeight="false" outlineLevel="0" collapsed="false">
      <c r="A9" s="8" t="s">
        <v>35</v>
      </c>
      <c r="B9" s="8" t="s">
        <v>36</v>
      </c>
      <c r="C9" s="8" t="s">
        <v>37</v>
      </c>
      <c r="D9" s="8" t="s">
        <v>38</v>
      </c>
      <c r="E9" s="8" t="s">
        <v>39</v>
      </c>
      <c r="F9" s="8" t="s">
        <v>40</v>
      </c>
      <c r="G9" s="8" t="s">
        <v>41</v>
      </c>
      <c r="H9" s="8" t="s">
        <v>42</v>
      </c>
      <c r="I9" s="8" t="s">
        <v>43</v>
      </c>
      <c r="J9" s="8" t="s">
        <v>44</v>
      </c>
      <c r="K9" s="8" t="s">
        <v>45</v>
      </c>
      <c r="L9" s="8" t="s">
        <v>46</v>
      </c>
      <c r="M9" s="8" t="s">
        <v>47</v>
      </c>
    </row>
    <row r="10" customFormat="false" ht="51" hidden="false" customHeight="false" outlineLevel="0" collapsed="false">
      <c r="A10" s="26" t="n">
        <v>3</v>
      </c>
      <c r="B10" s="26" t="n">
        <v>3</v>
      </c>
      <c r="C10" s="96" t="n">
        <f aca="false">A10*B10</f>
        <v>9</v>
      </c>
      <c r="D10" s="28" t="s">
        <v>248</v>
      </c>
      <c r="E10" s="46" t="s">
        <v>249</v>
      </c>
      <c r="F10" s="30" t="s">
        <v>26</v>
      </c>
      <c r="G10" s="32" t="s">
        <v>80</v>
      </c>
      <c r="H10" s="30" t="s">
        <v>250</v>
      </c>
      <c r="I10" s="52" t="n">
        <v>-1</v>
      </c>
      <c r="J10" s="52" t="n">
        <v>-2</v>
      </c>
      <c r="K10" s="53" t="n">
        <f aca="false">A10+I10</f>
        <v>2</v>
      </c>
      <c r="L10" s="53" t="n">
        <f aca="false">B10+J10</f>
        <v>1</v>
      </c>
      <c r="M10" s="94" t="n">
        <f aca="false">K10*L10</f>
        <v>2</v>
      </c>
      <c r="P10" s="4" t="s">
        <v>77</v>
      </c>
    </row>
    <row r="11" customFormat="false" ht="51" hidden="false" customHeight="false" outlineLevel="0" collapsed="false">
      <c r="A11" s="26"/>
      <c r="B11" s="26"/>
      <c r="C11" s="96"/>
      <c r="D11" s="28" t="s">
        <v>251</v>
      </c>
      <c r="E11" s="46" t="s">
        <v>252</v>
      </c>
      <c r="F11" s="30" t="s">
        <v>26</v>
      </c>
      <c r="G11" s="32" t="s">
        <v>80</v>
      </c>
      <c r="H11" s="30" t="s">
        <v>250</v>
      </c>
      <c r="I11" s="52"/>
      <c r="J11" s="52"/>
      <c r="K11" s="53"/>
      <c r="L11" s="53"/>
      <c r="M11" s="94"/>
      <c r="P11" s="4" t="s">
        <v>80</v>
      </c>
    </row>
    <row r="12" customFormat="false" ht="25.5" hidden="false" customHeight="false" outlineLevel="0" collapsed="false">
      <c r="A12" s="26"/>
      <c r="B12" s="26"/>
      <c r="C12" s="96"/>
      <c r="D12" s="28" t="s">
        <v>253</v>
      </c>
      <c r="E12" s="46" t="s">
        <v>254</v>
      </c>
      <c r="F12" s="30" t="s">
        <v>26</v>
      </c>
      <c r="G12" s="32" t="s">
        <v>80</v>
      </c>
      <c r="H12" s="30" t="s">
        <v>250</v>
      </c>
      <c r="I12" s="52"/>
      <c r="J12" s="52"/>
      <c r="K12" s="53"/>
      <c r="L12" s="53"/>
      <c r="M12" s="94"/>
    </row>
    <row r="13" customFormat="false" ht="51" hidden="false" customHeight="false" outlineLevel="0" collapsed="false">
      <c r="A13" s="26"/>
      <c r="B13" s="26"/>
      <c r="C13" s="96"/>
      <c r="D13" s="28" t="s">
        <v>255</v>
      </c>
      <c r="E13" s="29" t="s">
        <v>256</v>
      </c>
      <c r="F13" s="30" t="s">
        <v>26</v>
      </c>
      <c r="G13" s="30" t="s">
        <v>26</v>
      </c>
      <c r="H13" s="30" t="s">
        <v>257</v>
      </c>
      <c r="I13" s="52"/>
      <c r="J13" s="52"/>
      <c r="K13" s="53"/>
      <c r="L13" s="53"/>
      <c r="M13" s="94"/>
    </row>
    <row r="16" customFormat="false" ht="26.25" hidden="false" customHeight="true" outlineLevel="0" collapsed="false">
      <c r="A16" s="6" t="s">
        <v>34</v>
      </c>
      <c r="B16" s="6"/>
      <c r="C16" s="6"/>
      <c r="D16" s="6" t="s">
        <v>62</v>
      </c>
      <c r="E16" s="6"/>
      <c r="F16" s="6"/>
      <c r="G16" s="6"/>
      <c r="H16" s="6"/>
      <c r="I16" s="6"/>
      <c r="J16" s="6"/>
      <c r="K16" s="6" t="s">
        <v>63</v>
      </c>
      <c r="L16" s="6"/>
      <c r="M16" s="6"/>
    </row>
    <row r="17" customFormat="false" ht="126" hidden="false" customHeight="true" outlineLevel="0" collapsed="false">
      <c r="A17" s="8" t="s">
        <v>45</v>
      </c>
      <c r="B17" s="8" t="s">
        <v>46</v>
      </c>
      <c r="C17" s="8" t="s">
        <v>47</v>
      </c>
      <c r="D17" s="8" t="s">
        <v>64</v>
      </c>
      <c r="E17" s="8"/>
      <c r="F17" s="33" t="s">
        <v>65</v>
      </c>
      <c r="G17" s="8" t="s">
        <v>66</v>
      </c>
      <c r="H17" s="8"/>
      <c r="I17" s="33" t="s">
        <v>67</v>
      </c>
      <c r="J17" s="33" t="s">
        <v>68</v>
      </c>
      <c r="K17" s="8" t="s">
        <v>69</v>
      </c>
      <c r="L17" s="8" t="s">
        <v>70</v>
      </c>
      <c r="M17" s="8" t="s">
        <v>71</v>
      </c>
    </row>
    <row r="18" customFormat="false" ht="12.75" hidden="false" customHeight="true" outlineLevel="0" collapsed="false">
      <c r="A18" s="53" t="n">
        <f aca="false">K10</f>
        <v>2</v>
      </c>
      <c r="B18" s="53" t="n">
        <f aca="false">L10</f>
        <v>1</v>
      </c>
      <c r="C18" s="27" t="n">
        <f aca="false">M10</f>
        <v>2</v>
      </c>
      <c r="D18" s="87"/>
      <c r="E18" s="87"/>
      <c r="F18" s="88"/>
      <c r="G18" s="52"/>
      <c r="H18" s="52"/>
      <c r="I18" s="52"/>
      <c r="J18" s="52"/>
      <c r="K18" s="53"/>
      <c r="L18" s="53"/>
      <c r="M18" s="27"/>
    </row>
    <row r="19" customFormat="false" ht="12.75" hidden="false" customHeight="true" outlineLevel="0" collapsed="false">
      <c r="A19" s="53"/>
      <c r="B19" s="53"/>
      <c r="C19" s="27"/>
      <c r="D19" s="87"/>
      <c r="E19" s="87"/>
      <c r="F19" s="88"/>
      <c r="G19" s="52"/>
      <c r="H19" s="52"/>
      <c r="I19" s="52"/>
      <c r="J19" s="52"/>
      <c r="K19" s="53"/>
      <c r="L19" s="53"/>
      <c r="M19" s="27"/>
    </row>
    <row r="20" customFormat="false" ht="12.75" hidden="false" customHeight="true" outlineLevel="0" collapsed="false">
      <c r="A20" s="53"/>
      <c r="B20" s="53"/>
      <c r="C20" s="27"/>
      <c r="D20" s="87"/>
      <c r="E20" s="87"/>
      <c r="F20" s="88"/>
      <c r="G20" s="52"/>
      <c r="H20" s="52"/>
      <c r="I20" s="52"/>
      <c r="J20" s="52"/>
      <c r="K20" s="53"/>
      <c r="L20" s="53"/>
      <c r="M20" s="27"/>
    </row>
    <row r="21" customFormat="false" ht="12.75" hidden="false" customHeight="true" outlineLevel="0" collapsed="false">
      <c r="A21" s="53"/>
      <c r="B21" s="53"/>
      <c r="C21" s="27"/>
      <c r="D21" s="87"/>
      <c r="E21" s="87"/>
      <c r="F21" s="88"/>
      <c r="G21" s="52"/>
      <c r="H21" s="52"/>
      <c r="I21" s="52"/>
      <c r="J21" s="52"/>
      <c r="K21" s="53"/>
      <c r="L21" s="53"/>
      <c r="M21" s="27"/>
    </row>
    <row r="22" customFormat="false" ht="12.75" hidden="false" customHeight="true" outlineLevel="0" collapsed="false">
      <c r="A22" s="53"/>
      <c r="B22" s="53"/>
      <c r="C22" s="27"/>
      <c r="D22" s="87"/>
      <c r="E22" s="87"/>
      <c r="F22" s="88"/>
      <c r="G22" s="52"/>
      <c r="H22" s="52"/>
      <c r="I22" s="52"/>
      <c r="J22" s="52"/>
      <c r="K22" s="53"/>
      <c r="L22" s="53"/>
      <c r="M22" s="27"/>
    </row>
    <row r="23" customFormat="false" ht="12.75" hidden="false" customHeight="true" outlineLevel="0" collapsed="false">
      <c r="A23" s="53"/>
      <c r="B23" s="53"/>
      <c r="C23" s="27"/>
      <c r="D23" s="87"/>
      <c r="E23" s="87"/>
      <c r="F23" s="88"/>
      <c r="G23" s="52"/>
      <c r="H23" s="52"/>
      <c r="I23" s="52"/>
      <c r="J23" s="52"/>
      <c r="K23" s="53"/>
      <c r="L23" s="53"/>
      <c r="M23" s="27"/>
    </row>
    <row r="24" customFormat="false" ht="12.75" hidden="false" customHeight="true" outlineLevel="0" collapsed="false">
      <c r="A24" s="53"/>
      <c r="B24" s="53"/>
      <c r="C24" s="27"/>
      <c r="D24" s="87"/>
      <c r="E24" s="87"/>
      <c r="F24" s="88"/>
      <c r="G24" s="52"/>
      <c r="H24" s="52"/>
      <c r="I24" s="52"/>
      <c r="J24" s="52"/>
      <c r="K24" s="53"/>
      <c r="L24" s="53"/>
      <c r="M24" s="27"/>
    </row>
    <row r="25" customFormat="false" ht="12.75" hidden="false" customHeight="true" outlineLevel="0" collapsed="false">
      <c r="A25" s="53"/>
      <c r="B25" s="53"/>
      <c r="C25" s="27"/>
      <c r="D25" s="87"/>
      <c r="E25" s="87"/>
      <c r="F25" s="88"/>
      <c r="G25" s="52"/>
      <c r="H25" s="52"/>
      <c r="I25" s="52"/>
      <c r="J25" s="52"/>
      <c r="K25" s="53"/>
      <c r="L25" s="53"/>
      <c r="M25" s="27"/>
    </row>
    <row r="26" customFormat="false" ht="12.75" hidden="false" customHeight="true" outlineLevel="0" collapsed="false">
      <c r="A26" s="53"/>
      <c r="B26" s="53"/>
      <c r="C26" s="27"/>
      <c r="D26" s="87"/>
      <c r="E26" s="87"/>
      <c r="F26" s="88"/>
      <c r="G26" s="52"/>
      <c r="H26" s="52"/>
      <c r="I26" s="52"/>
      <c r="J26" s="52"/>
      <c r="K26" s="53"/>
      <c r="L26" s="53"/>
      <c r="M26" s="27"/>
    </row>
    <row r="50" customFormat="false" ht="12.75" hidden="false" customHeight="false" outlineLevel="0" collapsed="false">
      <c r="B50" s="4" t="n">
        <v>1</v>
      </c>
      <c r="C50" s="4" t="n">
        <v>-1</v>
      </c>
    </row>
    <row r="51" customFormat="false" ht="12.75" hidden="false" customHeight="false" outlineLevel="0" collapsed="false">
      <c r="B51" s="4" t="n">
        <v>2</v>
      </c>
      <c r="C51" s="4" t="n">
        <v>-2</v>
      </c>
    </row>
    <row r="52" customFormat="false" ht="12.75" hidden="false" customHeight="false" outlineLevel="0" collapsed="false">
      <c r="B52" s="4" t="n">
        <v>3</v>
      </c>
      <c r="C52" s="4" t="n">
        <v>-3</v>
      </c>
    </row>
    <row r="53" customFormat="false" ht="12.75" hidden="false" customHeight="false" outlineLevel="0" collapsed="false">
      <c r="B53" s="4" t="n">
        <v>4</v>
      </c>
      <c r="C53" s="4" t="n">
        <v>-4</v>
      </c>
    </row>
    <row r="54" customFormat="false" ht="12.75" hidden="false" customHeight="false" outlineLevel="0" collapsed="false">
      <c r="B54" s="4" t="n">
        <v>5</v>
      </c>
      <c r="C54" s="4" t="n">
        <v>-5</v>
      </c>
    </row>
  </sheetData>
  <mergeCells count="43">
    <mergeCell ref="C3:G3"/>
    <mergeCell ref="A8:C8"/>
    <mergeCell ref="D8:J8"/>
    <mergeCell ref="K8:M8"/>
    <mergeCell ref="A10:A13"/>
    <mergeCell ref="B10:B13"/>
    <mergeCell ref="C10:C13"/>
    <mergeCell ref="I10:I13"/>
    <mergeCell ref="J10:J13"/>
    <mergeCell ref="K10:K13"/>
    <mergeCell ref="L10:L13"/>
    <mergeCell ref="M10:M13"/>
    <mergeCell ref="A16:C16"/>
    <mergeCell ref="D16:J16"/>
    <mergeCell ref="K16:M16"/>
    <mergeCell ref="D17:E17"/>
    <mergeCell ref="G17:H17"/>
    <mergeCell ref="A18:A26"/>
    <mergeCell ref="B18:B26"/>
    <mergeCell ref="C18:C26"/>
    <mergeCell ref="D18:E18"/>
    <mergeCell ref="G18:H18"/>
    <mergeCell ref="I18:I26"/>
    <mergeCell ref="J18:J26"/>
    <mergeCell ref="K18:K26"/>
    <mergeCell ref="L18:L26"/>
    <mergeCell ref="M18:M26"/>
    <mergeCell ref="D19:E19"/>
    <mergeCell ref="G19:H19"/>
    <mergeCell ref="D20:E20"/>
    <mergeCell ref="G20:H20"/>
    <mergeCell ref="D21:E21"/>
    <mergeCell ref="G21:H21"/>
    <mergeCell ref="D22:E22"/>
    <mergeCell ref="G22:H22"/>
    <mergeCell ref="D23:E23"/>
    <mergeCell ref="G23:H23"/>
    <mergeCell ref="D24:E24"/>
    <mergeCell ref="G24:H24"/>
    <mergeCell ref="D25:E25"/>
    <mergeCell ref="G25:H25"/>
    <mergeCell ref="D26:E26"/>
    <mergeCell ref="G26:H26"/>
  </mergeCells>
  <conditionalFormatting sqref="A10:B13 F10:I13">
    <cfRule type="cellIs" priority="2" operator="between" aboveAverage="0" equalAverage="0" bottom="0" percent="0" rank="0" text="" dxfId="47">
      <formula>0</formula>
      <formula>0</formula>
    </cfRule>
  </conditionalFormatting>
  <conditionalFormatting sqref="C10 M10 C18 M18">
    <cfRule type="cellIs" priority="3" operator="between" aboveAverage="0" equalAverage="0" bottom="0" percent="0" rank="0" text="" dxfId="48">
      <formula>8</formula>
      <formula>16</formula>
    </cfRule>
    <cfRule type="cellIs" priority="4" operator="between" aboveAverage="0" equalAverage="0" bottom="0" percent="0" rank="0" text="" dxfId="49">
      <formula>4</formula>
      <formula>6</formula>
    </cfRule>
    <cfRule type="cellIs" priority="5" operator="between" aboveAverage="0" equalAverage="0" bottom="0" percent="0" rank="0" text="" dxfId="50">
      <formula>0</formula>
      <formula>3</formula>
    </cfRule>
  </conditionalFormatting>
  <dataValidations count="4">
    <dataValidation allowBlank="true" errorStyle="stop" operator="between" showDropDown="false" showErrorMessage="true" showInputMessage="false" sqref="A10:B13" type="list">
      <formula1>positive</formula1>
      <formula2>0</formula2>
    </dataValidation>
    <dataValidation allowBlank="true" errorStyle="stop" operator="between" showDropDown="false" showErrorMessage="true" showInputMessage="false" sqref="I10:J13 I18:J26" type="list">
      <formula1>negative</formula1>
      <formula2>0</formula2>
    </dataValidation>
    <dataValidation allowBlank="true" errorStyle="stop" operator="between" showDropDown="false" showErrorMessage="true" showInputMessage="false" sqref="F10:F13 G13" type="list">
      <formula1>$J$3:$J$4</formula1>
      <formula2>0</formula2>
    </dataValidation>
    <dataValidation allowBlank="true" errorStyle="stop" operator="between" showDropDown="false" showErrorMessage="true" showInputMessage="false" sqref="G10:G12" type="list">
      <formula1>$P$10:$P$11</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969696"/>
    <pageSetUpPr fitToPage="true"/>
  </sheetPr>
  <dimension ref="A2:M47"/>
  <sheetViews>
    <sheetView showFormulas="false" showGridLines="true" showRowColHeaders="true" showZeros="true" rightToLeft="false" tabSelected="true" showOutlineSymbols="true" defaultGridColor="true" view="pageBreakPreview" topLeftCell="A14" colorId="64" zoomScale="85" zoomScaleNormal="75" zoomScalePageLayoutView="85" workbookViewId="0">
      <selection pane="topLeft" activeCell="E61" activeCellId="0" sqref="E61"/>
    </sheetView>
  </sheetViews>
  <sheetFormatPr defaultColWidth="9.12109375" defaultRowHeight="12.75" zeroHeight="false" outlineLevelRow="0" outlineLevelCol="0"/>
  <cols>
    <col collapsed="false" customWidth="true" hidden="false" outlineLevel="0" max="1" min="1" style="4" width="13.12"/>
    <col collapsed="false" customWidth="true" hidden="false" outlineLevel="0" max="2" min="2" style="4" width="14.28"/>
    <col collapsed="false" customWidth="true" hidden="false" outlineLevel="0" max="3" min="3" style="4" width="12.83"/>
    <col collapsed="false" customWidth="true" hidden="false" outlineLevel="0" max="4" min="4" style="4" width="15.39"/>
    <col collapsed="false" customWidth="true" hidden="false" outlineLevel="0" max="5" min="5" style="4" width="70.19"/>
    <col collapsed="false" customWidth="true" hidden="false" outlineLevel="0" max="6" min="6" style="4" width="28.38"/>
    <col collapsed="false" customWidth="true" hidden="false" outlineLevel="0" max="7" min="7" style="4" width="23.39"/>
    <col collapsed="false" customWidth="true" hidden="false" outlineLevel="0" max="8" min="8" style="4" width="14.83"/>
    <col collapsed="false" customWidth="true" hidden="false" outlineLevel="0" max="9" min="9" style="4" width="15.27"/>
    <col collapsed="false" customWidth="true" hidden="false" outlineLevel="0" max="10" min="10" style="4" width="18.54"/>
    <col collapsed="false" customWidth="true" hidden="false" outlineLevel="0" max="11" min="11" style="4" width="14.54"/>
    <col collapsed="false" customWidth="true" hidden="false" outlineLevel="0" max="12" min="12" style="4" width="15.27"/>
    <col collapsed="false" customWidth="true" hidden="false" outlineLevel="0" max="13" min="13" style="4" width="15.39"/>
    <col collapsed="false" customWidth="true" hidden="false" outlineLevel="0" max="14" min="14" style="4" width="29.25"/>
    <col collapsed="false" customWidth="true" hidden="false" outlineLevel="0" max="15" min="15" style="4" width="15.27"/>
    <col collapsed="false" customWidth="true" hidden="false" outlineLevel="0" max="16" min="16" style="4" width="18.54"/>
    <col collapsed="false" customWidth="true" hidden="false" outlineLevel="0" max="17" min="17" style="4" width="14.69"/>
    <col collapsed="false" customWidth="true" hidden="false" outlineLevel="0" max="18" min="18" style="4" width="15.83"/>
    <col collapsed="false" customWidth="true" hidden="false" outlineLevel="0" max="19" min="19" style="4" width="13.29"/>
    <col collapsed="false" customWidth="true" hidden="false" outlineLevel="0" max="20" min="20" style="4" width="12.69"/>
    <col collapsed="false" customWidth="true" hidden="false" outlineLevel="0" max="21" min="21" style="4" width="13.69"/>
    <col collapsed="false" customWidth="true" hidden="false" outlineLevel="0" max="22" min="22" style="4" width="41.22"/>
  </cols>
  <sheetData>
    <row r="2" customFormat="false" ht="13.5" hidden="false" customHeight="false" outlineLevel="0" collapsed="false"/>
    <row r="3" s="7" customFormat="true" ht="26.25" hidden="false" customHeight="true" outlineLevel="0" collapsed="false">
      <c r="C3" s="19" t="s">
        <v>1</v>
      </c>
      <c r="D3" s="19"/>
      <c r="E3" s="19"/>
      <c r="F3" s="19"/>
      <c r="G3" s="19"/>
    </row>
    <row r="4" s="10" customFormat="true" ht="63" hidden="false" customHeight="false" outlineLevel="0" collapsed="false">
      <c r="C4" s="21" t="s">
        <v>2</v>
      </c>
      <c r="D4" s="8" t="s">
        <v>3</v>
      </c>
      <c r="E4" s="8" t="s">
        <v>4</v>
      </c>
      <c r="F4" s="8" t="s">
        <v>28</v>
      </c>
      <c r="G4" s="22" t="s">
        <v>6</v>
      </c>
    </row>
    <row r="5" s="23" customFormat="true" ht="45.75" hidden="false" customHeight="false" outlineLevel="0" collapsed="false">
      <c r="C5" s="93" t="str">
        <f aca="false">'3. Certificazione e pagamenti'!A8:A8</f>
        <v>CR3</v>
      </c>
      <c r="D5" s="16" t="str">
        <f aca="false">'3. Certificazione e pagamenti'!B8:B8</f>
        <v>Conflitti di interesse nell'AG</v>
      </c>
      <c r="E5" s="16" t="str">
        <f aca="false">'3. Certificazione e pagamenti'!C8:C8</f>
        <v>Può accadere che membri dell'AG abbiano conflitti d'interesse che influiscono indebitamente sull'approvazione dei pagamenti relativamente a taluni beneficiari.</v>
      </c>
      <c r="F5" s="16" t="str">
        <f aca="false">'3. Certificazione e pagamenti'!D8:D8</f>
        <v>Autorità di gestione e beneficiari</v>
      </c>
      <c r="G5" s="17" t="str">
        <f aca="false">'3. Certificazione e pagamenti'!E8:E8</f>
        <v>Interno / Collusione</v>
      </c>
    </row>
    <row r="8" customFormat="false" ht="26.25" hidden="false" customHeight="true" outlineLevel="0" collapsed="false">
      <c r="A8" s="6" t="s">
        <v>32</v>
      </c>
      <c r="B8" s="6"/>
      <c r="C8" s="6"/>
      <c r="D8" s="6" t="s">
        <v>33</v>
      </c>
      <c r="E8" s="6"/>
      <c r="F8" s="6"/>
      <c r="G8" s="6"/>
      <c r="H8" s="6"/>
      <c r="I8" s="6"/>
      <c r="J8" s="6"/>
      <c r="K8" s="6" t="s">
        <v>34</v>
      </c>
      <c r="L8" s="6"/>
      <c r="M8" s="6"/>
    </row>
    <row r="9" customFormat="false" ht="126" hidden="false" customHeight="false" outlineLevel="0" collapsed="false">
      <c r="A9" s="8" t="s">
        <v>35</v>
      </c>
      <c r="B9" s="8" t="s">
        <v>36</v>
      </c>
      <c r="C9" s="8" t="s">
        <v>37</v>
      </c>
      <c r="D9" s="8" t="s">
        <v>38</v>
      </c>
      <c r="E9" s="8" t="s">
        <v>39</v>
      </c>
      <c r="F9" s="8" t="s">
        <v>40</v>
      </c>
      <c r="G9" s="8" t="s">
        <v>41</v>
      </c>
      <c r="H9" s="8" t="s">
        <v>42</v>
      </c>
      <c r="I9" s="8" t="s">
        <v>43</v>
      </c>
      <c r="J9" s="8" t="s">
        <v>44</v>
      </c>
      <c r="K9" s="8" t="s">
        <v>45</v>
      </c>
      <c r="L9" s="8" t="s">
        <v>46</v>
      </c>
      <c r="M9" s="8" t="s">
        <v>47</v>
      </c>
    </row>
    <row r="10" customFormat="false" ht="38.25" hidden="false" customHeight="false" outlineLevel="0" collapsed="false">
      <c r="A10" s="52" t="n">
        <v>3</v>
      </c>
      <c r="B10" s="52" t="n">
        <v>3</v>
      </c>
      <c r="C10" s="44" t="n">
        <f aca="false">B10*A10</f>
        <v>9</v>
      </c>
      <c r="D10" s="28" t="s">
        <v>258</v>
      </c>
      <c r="E10" s="29" t="s">
        <v>259</v>
      </c>
      <c r="F10" s="30" t="s">
        <v>26</v>
      </c>
      <c r="G10" s="30" t="s">
        <v>26</v>
      </c>
      <c r="H10" s="30" t="s">
        <v>27</v>
      </c>
      <c r="I10" s="52" t="n">
        <v>-1</v>
      </c>
      <c r="J10" s="52" t="n">
        <v>-1</v>
      </c>
      <c r="K10" s="53" t="n">
        <f aca="false">A10+I10</f>
        <v>2</v>
      </c>
      <c r="L10" s="53" t="n">
        <f aca="false">B10+J10</f>
        <v>2</v>
      </c>
      <c r="M10" s="44" t="n">
        <f aca="false">K10*L10</f>
        <v>4</v>
      </c>
    </row>
    <row r="11" customFormat="false" ht="38.25" hidden="false" customHeight="false" outlineLevel="0" collapsed="false">
      <c r="A11" s="52"/>
      <c r="B11" s="52"/>
      <c r="C11" s="44"/>
      <c r="D11" s="28" t="s">
        <v>260</v>
      </c>
      <c r="E11" s="29" t="s">
        <v>261</v>
      </c>
      <c r="F11" s="30" t="s">
        <v>26</v>
      </c>
      <c r="G11" s="30" t="s">
        <v>29</v>
      </c>
      <c r="H11" s="30" t="s">
        <v>173</v>
      </c>
      <c r="I11" s="52"/>
      <c r="J11" s="52"/>
      <c r="K11" s="53"/>
      <c r="L11" s="53"/>
      <c r="M11" s="44"/>
    </row>
    <row r="12" customFormat="false" ht="25.5" hidden="false" customHeight="false" outlineLevel="0" collapsed="false">
      <c r="A12" s="52"/>
      <c r="B12" s="52"/>
      <c r="C12" s="44"/>
      <c r="D12" s="28" t="s">
        <v>262</v>
      </c>
      <c r="E12" s="29" t="s">
        <v>53</v>
      </c>
      <c r="F12" s="30" t="s">
        <v>26</v>
      </c>
      <c r="G12" s="30" t="s">
        <v>29</v>
      </c>
      <c r="H12" s="30" t="s">
        <v>173</v>
      </c>
      <c r="I12" s="52"/>
      <c r="J12" s="52"/>
      <c r="K12" s="53"/>
      <c r="L12" s="53"/>
      <c r="M12" s="44"/>
    </row>
    <row r="13" customFormat="false" ht="51" hidden="false" customHeight="false" outlineLevel="0" collapsed="false">
      <c r="A13" s="52"/>
      <c r="B13" s="52"/>
      <c r="C13" s="44"/>
      <c r="D13" s="28" t="s">
        <v>263</v>
      </c>
      <c r="E13" s="29" t="s">
        <v>55</v>
      </c>
      <c r="F13" s="30" t="s">
        <v>26</v>
      </c>
      <c r="G13" s="30" t="s">
        <v>26</v>
      </c>
      <c r="H13" s="30" t="s">
        <v>27</v>
      </c>
      <c r="I13" s="52"/>
      <c r="J13" s="52"/>
      <c r="K13" s="53"/>
      <c r="L13" s="53"/>
      <c r="M13" s="44"/>
    </row>
    <row r="14" customFormat="false" ht="12.75" hidden="false" customHeight="false" outlineLevel="0" collapsed="false">
      <c r="A14" s="52"/>
      <c r="B14" s="52"/>
      <c r="C14" s="44"/>
      <c r="D14" s="88" t="s">
        <v>264</v>
      </c>
      <c r="E14" s="97" t="s">
        <v>265</v>
      </c>
      <c r="F14" s="30"/>
      <c r="G14" s="30"/>
      <c r="H14" s="30"/>
      <c r="I14" s="52"/>
      <c r="J14" s="52"/>
      <c r="K14" s="53"/>
      <c r="L14" s="53"/>
      <c r="M14" s="44"/>
    </row>
    <row r="17" customFormat="false" ht="26.25" hidden="false" customHeight="true" outlineLevel="0" collapsed="false">
      <c r="A17" s="6" t="s">
        <v>34</v>
      </c>
      <c r="B17" s="6"/>
      <c r="C17" s="6"/>
      <c r="D17" s="6" t="s">
        <v>62</v>
      </c>
      <c r="E17" s="6"/>
      <c r="F17" s="6"/>
      <c r="G17" s="6"/>
      <c r="H17" s="6"/>
      <c r="I17" s="6"/>
      <c r="J17" s="6"/>
      <c r="K17" s="6" t="s">
        <v>63</v>
      </c>
      <c r="L17" s="6"/>
      <c r="M17" s="6"/>
    </row>
    <row r="18" customFormat="false" ht="126" hidden="false" customHeight="true" outlineLevel="0" collapsed="false">
      <c r="A18" s="8" t="s">
        <v>45</v>
      </c>
      <c r="B18" s="8" t="s">
        <v>46</v>
      </c>
      <c r="C18" s="8" t="s">
        <v>47</v>
      </c>
      <c r="D18" s="8" t="s">
        <v>64</v>
      </c>
      <c r="E18" s="8"/>
      <c r="F18" s="33" t="s">
        <v>65</v>
      </c>
      <c r="G18" s="8" t="s">
        <v>66</v>
      </c>
      <c r="H18" s="8"/>
      <c r="I18" s="33" t="s">
        <v>67</v>
      </c>
      <c r="J18" s="33" t="s">
        <v>68</v>
      </c>
      <c r="K18" s="8" t="s">
        <v>69</v>
      </c>
      <c r="L18" s="8" t="s">
        <v>70</v>
      </c>
      <c r="M18" s="8" t="s">
        <v>71</v>
      </c>
    </row>
    <row r="19" customFormat="false" ht="25.5" hidden="false" customHeight="true" outlineLevel="0" collapsed="false">
      <c r="A19" s="48" t="n">
        <f aca="false">K10</f>
        <v>2</v>
      </c>
      <c r="B19" s="48" t="n">
        <f aca="false">L10</f>
        <v>2</v>
      </c>
      <c r="C19" s="44" t="n">
        <f aca="false">B19*A19</f>
        <v>4</v>
      </c>
      <c r="D19" s="76" t="s">
        <v>266</v>
      </c>
      <c r="E19" s="76"/>
      <c r="F19" s="38" t="s">
        <v>73</v>
      </c>
      <c r="G19" s="39" t="s">
        <v>74</v>
      </c>
      <c r="H19" s="39"/>
      <c r="I19" s="26" t="n">
        <v>-1</v>
      </c>
      <c r="J19" s="26" t="n">
        <v>-1</v>
      </c>
      <c r="K19" s="48" t="n">
        <f aca="false">A19+I19</f>
        <v>1</v>
      </c>
      <c r="L19" s="48" t="n">
        <f aca="false">B19+J19</f>
        <v>1</v>
      </c>
      <c r="M19" s="44" t="n">
        <f aca="false">K19*L19</f>
        <v>1</v>
      </c>
    </row>
    <row r="43" customFormat="false" ht="12.75" hidden="false" customHeight="false" outlineLevel="0" collapsed="false">
      <c r="B43" s="4" t="n">
        <v>1</v>
      </c>
      <c r="C43" s="4" t="n">
        <v>-1</v>
      </c>
    </row>
    <row r="44" customFormat="false" ht="12.75" hidden="false" customHeight="false" outlineLevel="0" collapsed="false">
      <c r="B44" s="4" t="n">
        <v>2</v>
      </c>
      <c r="C44" s="4" t="n">
        <v>-2</v>
      </c>
    </row>
    <row r="45" customFormat="false" ht="12.75" hidden="false" customHeight="false" outlineLevel="0" collapsed="false">
      <c r="B45" s="4" t="n">
        <v>3</v>
      </c>
      <c r="C45" s="4" t="n">
        <v>-3</v>
      </c>
    </row>
    <row r="46" customFormat="false" ht="12.75" hidden="false" customHeight="false" outlineLevel="0" collapsed="false">
      <c r="B46" s="4" t="n">
        <v>4</v>
      </c>
      <c r="C46" s="4" t="n">
        <v>-4</v>
      </c>
    </row>
    <row r="47" customFormat="false" ht="12.75" hidden="false" customHeight="false" outlineLevel="0" collapsed="false">
      <c r="B47" s="4" t="n">
        <v>5</v>
      </c>
      <c r="C47" s="4" t="n">
        <v>-5</v>
      </c>
    </row>
  </sheetData>
  <mergeCells count="19">
    <mergeCell ref="C3:G3"/>
    <mergeCell ref="A8:C8"/>
    <mergeCell ref="D8:J8"/>
    <mergeCell ref="K8:M8"/>
    <mergeCell ref="A10:A14"/>
    <mergeCell ref="B10:B14"/>
    <mergeCell ref="C10:C14"/>
    <mergeCell ref="I10:I14"/>
    <mergeCell ref="J10:J14"/>
    <mergeCell ref="K10:K14"/>
    <mergeCell ref="L10:L14"/>
    <mergeCell ref="M10:M14"/>
    <mergeCell ref="A17:C17"/>
    <mergeCell ref="D17:J17"/>
    <mergeCell ref="K17:M17"/>
    <mergeCell ref="D18:E18"/>
    <mergeCell ref="G18:H18"/>
    <mergeCell ref="D19:E19"/>
    <mergeCell ref="G19:H19"/>
  </mergeCells>
  <conditionalFormatting sqref="A10:B13 F14:H14 F10:I13">
    <cfRule type="cellIs" priority="2" operator="between" aboveAverage="0" equalAverage="0" bottom="0" percent="0" rank="0" text="" dxfId="51">
      <formula>0</formula>
      <formula>0</formula>
    </cfRule>
  </conditionalFormatting>
  <conditionalFormatting sqref="C10">
    <cfRule type="cellIs" priority="3" operator="between" aboveAverage="0" equalAverage="0" bottom="0" percent="0" rank="0" text="" dxfId="52">
      <formula>8</formula>
      <formula>16</formula>
    </cfRule>
    <cfRule type="cellIs" priority="4" operator="between" aboveAverage="0" equalAverage="0" bottom="0" percent="0" rank="0" text="" dxfId="53">
      <formula>4</formula>
      <formula>6</formula>
    </cfRule>
    <cfRule type="cellIs" priority="5" operator="between" aboveAverage="0" equalAverage="0" bottom="0" percent="0" rank="0" text="" dxfId="54">
      <formula>0</formula>
      <formula>3</formula>
    </cfRule>
  </conditionalFormatting>
  <conditionalFormatting sqref="M10">
    <cfRule type="cellIs" priority="6" operator="between" aboveAverage="0" equalAverage="0" bottom="0" percent="0" rank="0" text="" dxfId="55">
      <formula>8</formula>
      <formula>16</formula>
    </cfRule>
    <cfRule type="cellIs" priority="7" operator="between" aboveAverage="0" equalAverage="0" bottom="0" percent="0" rank="0" text="" dxfId="56">
      <formula>4</formula>
      <formula>6</formula>
    </cfRule>
    <cfRule type="cellIs" priority="8" operator="between" aboveAverage="0" equalAverage="0" bottom="0" percent="0" rank="0" text="" dxfId="57">
      <formula>0</formula>
      <formula>3</formula>
    </cfRule>
  </conditionalFormatting>
  <conditionalFormatting sqref="C19">
    <cfRule type="cellIs" priority="9" operator="between" aboveAverage="0" equalAverage="0" bottom="0" percent="0" rank="0" text="" dxfId="58">
      <formula>8</formula>
      <formula>16</formula>
    </cfRule>
    <cfRule type="cellIs" priority="10" operator="between" aboveAverage="0" equalAverage="0" bottom="0" percent="0" rank="0" text="" dxfId="59">
      <formula>4</formula>
      <formula>6</formula>
    </cfRule>
    <cfRule type="cellIs" priority="11" operator="between" aboveAverage="0" equalAverage="0" bottom="0" percent="0" rank="0" text="" dxfId="60">
      <formula>0</formula>
      <formula>3</formula>
    </cfRule>
  </conditionalFormatting>
  <conditionalFormatting sqref="M19">
    <cfRule type="cellIs" priority="12" operator="between" aboveAverage="0" equalAverage="0" bottom="0" percent="0" rank="0" text="" dxfId="61">
      <formula>8</formula>
      <formula>16</formula>
    </cfRule>
    <cfRule type="cellIs" priority="13" operator="between" aboveAverage="0" equalAverage="0" bottom="0" percent="0" rank="0" text="" dxfId="62">
      <formula>4</formula>
      <formula>6</formula>
    </cfRule>
    <cfRule type="cellIs" priority="14" operator="between" aboveAverage="0" equalAverage="0" bottom="0" percent="0" rank="0" text="" dxfId="63">
      <formula>0</formula>
      <formula>3</formula>
    </cfRule>
  </conditionalFormatting>
  <dataValidations count="3">
    <dataValidation allowBlank="true" errorStyle="stop" operator="between" showDropDown="false" showErrorMessage="true" showInputMessage="false" sqref="A10:B13 B14" type="list">
      <formula1>positive</formula1>
      <formula2>0</formula2>
    </dataValidation>
    <dataValidation allowBlank="true" errorStyle="stop" operator="between" showDropDown="false" showErrorMessage="true" showInputMessage="false" sqref="I10:J14 I19:J19" type="list">
      <formula1>negative</formula1>
      <formula2>0</formula2>
    </dataValidation>
    <dataValidation allowBlank="true" errorStyle="stop" operator="between" showDropDown="false" showErrorMessage="true" showInputMessage="false" sqref="F10:G13" type="list">
      <formula1>$J$3:$J$4</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969696"/>
    <pageSetUpPr fitToPage="true"/>
  </sheetPr>
  <dimension ref="A2:M54"/>
  <sheetViews>
    <sheetView showFormulas="false" showGridLines="true" showRowColHeaders="true" showZeros="true" rightToLeft="false" tabSelected="false" showOutlineSymbols="true" defaultGridColor="true" view="pageBreakPreview" topLeftCell="C10" colorId="64" zoomScale="85" zoomScaleNormal="75" zoomScalePageLayoutView="85" workbookViewId="0">
      <selection pane="topLeft" activeCell="D18" activeCellId="0" sqref="D18"/>
    </sheetView>
  </sheetViews>
  <sheetFormatPr defaultColWidth="9.12109375" defaultRowHeight="12.75" zeroHeight="false" outlineLevelRow="0" outlineLevelCol="0"/>
  <cols>
    <col collapsed="false" customWidth="true" hidden="false" outlineLevel="0" max="1" min="1" style="4" width="13.12"/>
    <col collapsed="false" customWidth="true" hidden="false" outlineLevel="0" max="2" min="2" style="4" width="14.28"/>
    <col collapsed="false" customWidth="true" hidden="false" outlineLevel="0" max="3" min="3" style="4" width="12.83"/>
    <col collapsed="false" customWidth="true" hidden="false" outlineLevel="0" max="4" min="4" style="4" width="15.39"/>
    <col collapsed="false" customWidth="true" hidden="false" outlineLevel="0" max="5" min="5" style="4" width="70.19"/>
    <col collapsed="false" customWidth="true" hidden="false" outlineLevel="0" max="6" min="6" style="4" width="28.38"/>
    <col collapsed="false" customWidth="true" hidden="false" outlineLevel="0" max="7" min="7" style="4" width="23.39"/>
    <col collapsed="false" customWidth="true" hidden="false" outlineLevel="0" max="8" min="8" style="4" width="14.83"/>
    <col collapsed="false" customWidth="true" hidden="false" outlineLevel="0" max="9" min="9" style="4" width="15.27"/>
    <col collapsed="false" customWidth="true" hidden="false" outlineLevel="0" max="10" min="10" style="4" width="18.54"/>
    <col collapsed="false" customWidth="true" hidden="false" outlineLevel="0" max="11" min="11" style="4" width="14.54"/>
    <col collapsed="false" customWidth="true" hidden="false" outlineLevel="0" max="12" min="12" style="4" width="15.27"/>
    <col collapsed="false" customWidth="true" hidden="false" outlineLevel="0" max="13" min="13" style="4" width="15.39"/>
    <col collapsed="false" customWidth="true" hidden="false" outlineLevel="0" max="14" min="14" style="4" width="29.25"/>
    <col collapsed="false" customWidth="true" hidden="false" outlineLevel="0" max="15" min="15" style="4" width="15.27"/>
    <col collapsed="false" customWidth="true" hidden="false" outlineLevel="0" max="16" min="16" style="4" width="18.54"/>
    <col collapsed="false" customWidth="true" hidden="false" outlineLevel="0" max="17" min="17" style="4" width="14.69"/>
    <col collapsed="false" customWidth="true" hidden="false" outlineLevel="0" max="18" min="18" style="4" width="15.83"/>
    <col collapsed="false" customWidth="true" hidden="false" outlineLevel="0" max="19" min="19" style="4" width="13.29"/>
    <col collapsed="false" customWidth="true" hidden="false" outlineLevel="0" max="20" min="20" style="4" width="12.69"/>
    <col collapsed="false" customWidth="true" hidden="false" outlineLevel="0" max="21" min="21" style="4" width="13.69"/>
    <col collapsed="false" customWidth="true" hidden="false" outlineLevel="0" max="22" min="22" style="4" width="41.22"/>
  </cols>
  <sheetData>
    <row r="2" customFormat="false" ht="13.5" hidden="false" customHeight="false" outlineLevel="0" collapsed="false"/>
    <row r="3" s="7" customFormat="true" ht="26.25" hidden="false" customHeight="true" outlineLevel="0" collapsed="false">
      <c r="C3" s="19" t="s">
        <v>1</v>
      </c>
      <c r="D3" s="19"/>
      <c r="E3" s="19"/>
      <c r="F3" s="19"/>
      <c r="G3" s="19"/>
    </row>
    <row r="4" s="10" customFormat="true" ht="63" hidden="false" customHeight="false" outlineLevel="0" collapsed="false">
      <c r="C4" s="21" t="s">
        <v>2</v>
      </c>
      <c r="D4" s="8" t="s">
        <v>3</v>
      </c>
      <c r="E4" s="8" t="s">
        <v>4</v>
      </c>
      <c r="F4" s="8" t="s">
        <v>28</v>
      </c>
      <c r="G4" s="22" t="s">
        <v>6</v>
      </c>
    </row>
    <row r="5" s="23" customFormat="true" ht="60.75" hidden="false" customHeight="false" outlineLevel="0" collapsed="false">
      <c r="C5" s="93" t="str">
        <f aca="false">'3. Certificazione e pagamenti'!A9:A9</f>
        <v>CR4</v>
      </c>
      <c r="D5" s="16" t="str">
        <f aca="false">'3. Certificazione e pagamenti'!B9:B9</f>
        <v>Conflitti di interesse nell'Autorità di certificazione</v>
      </c>
      <c r="E5" s="16" t="str">
        <f aca="false">'3. Certificazione e pagamenti'!C9:C9</f>
        <v>Può accadere che la certificazione della spesa venga effettuata da un'Autorità di certificazione in relazione con il beneficiario.</v>
      </c>
      <c r="F5" s="16" t="str">
        <f aca="false">'3. Certificazione e pagamenti'!D9:D9</f>
        <v>Autorità di certificazione e beneficiari</v>
      </c>
      <c r="G5" s="17" t="str">
        <f aca="false">'3. Certificazione e pagamenti'!E9:E9</f>
        <v>Esterno</v>
      </c>
    </row>
    <row r="8" customFormat="false" ht="26.25" hidden="false" customHeight="true" outlineLevel="0" collapsed="false">
      <c r="A8" s="6" t="s">
        <v>32</v>
      </c>
      <c r="B8" s="6"/>
      <c r="C8" s="6"/>
      <c r="D8" s="6" t="s">
        <v>33</v>
      </c>
      <c r="E8" s="6"/>
      <c r="F8" s="6"/>
      <c r="G8" s="6"/>
      <c r="H8" s="6"/>
      <c r="I8" s="6"/>
      <c r="J8" s="6"/>
      <c r="K8" s="6" t="s">
        <v>34</v>
      </c>
      <c r="L8" s="6"/>
      <c r="M8" s="6"/>
    </row>
    <row r="9" customFormat="false" ht="126" hidden="false" customHeight="false" outlineLevel="0" collapsed="false">
      <c r="A9" s="8" t="s">
        <v>35</v>
      </c>
      <c r="B9" s="8" t="s">
        <v>36</v>
      </c>
      <c r="C9" s="8" t="s">
        <v>37</v>
      </c>
      <c r="D9" s="8" t="s">
        <v>38</v>
      </c>
      <c r="E9" s="8" t="s">
        <v>39</v>
      </c>
      <c r="F9" s="8" t="s">
        <v>40</v>
      </c>
      <c r="G9" s="8" t="s">
        <v>41</v>
      </c>
      <c r="H9" s="8" t="s">
        <v>42</v>
      </c>
      <c r="I9" s="8" t="s">
        <v>43</v>
      </c>
      <c r="J9" s="8" t="s">
        <v>44</v>
      </c>
      <c r="K9" s="8" t="s">
        <v>45</v>
      </c>
      <c r="L9" s="8" t="s">
        <v>46</v>
      </c>
      <c r="M9" s="8" t="s">
        <v>47</v>
      </c>
    </row>
    <row r="10" customFormat="false" ht="35.05" hidden="false" customHeight="false" outlineLevel="0" collapsed="false">
      <c r="A10" s="52" t="n">
        <v>3</v>
      </c>
      <c r="B10" s="52" t="n">
        <v>4</v>
      </c>
      <c r="C10" s="44" t="n">
        <f aca="false">A10*B10</f>
        <v>12</v>
      </c>
      <c r="D10" s="28" t="s">
        <v>267</v>
      </c>
      <c r="E10" s="29" t="s">
        <v>268</v>
      </c>
      <c r="F10" s="30" t="s">
        <v>77</v>
      </c>
      <c r="G10" s="30" t="s">
        <v>77</v>
      </c>
      <c r="H10" s="30" t="s">
        <v>173</v>
      </c>
      <c r="I10" s="52" t="n">
        <v>-1</v>
      </c>
      <c r="J10" s="52" t="n">
        <v>-2</v>
      </c>
      <c r="K10" s="53" t="n">
        <f aca="false">A10+I10</f>
        <v>2</v>
      </c>
      <c r="L10" s="53" t="n">
        <f aca="false">B10+J10</f>
        <v>2</v>
      </c>
      <c r="M10" s="44" t="n">
        <f aca="false">K10*L10</f>
        <v>4</v>
      </c>
    </row>
    <row r="11" customFormat="false" ht="38.25" hidden="false" customHeight="false" outlineLevel="0" collapsed="false">
      <c r="A11" s="52"/>
      <c r="B11" s="52"/>
      <c r="C11" s="44"/>
      <c r="D11" s="28" t="s">
        <v>269</v>
      </c>
      <c r="E11" s="29" t="s">
        <v>270</v>
      </c>
      <c r="F11" s="30" t="s">
        <v>77</v>
      </c>
      <c r="G11" s="30" t="s">
        <v>80</v>
      </c>
      <c r="H11" s="30" t="s">
        <v>173</v>
      </c>
      <c r="I11" s="52"/>
      <c r="J11" s="52"/>
      <c r="K11" s="53"/>
      <c r="L11" s="53"/>
      <c r="M11" s="44"/>
    </row>
    <row r="12" customFormat="false" ht="25.5" hidden="false" customHeight="false" outlineLevel="0" collapsed="false">
      <c r="A12" s="52"/>
      <c r="B12" s="52"/>
      <c r="C12" s="44"/>
      <c r="D12" s="28" t="s">
        <v>271</v>
      </c>
      <c r="E12" s="29" t="s">
        <v>272</v>
      </c>
      <c r="F12" s="30" t="s">
        <v>77</v>
      </c>
      <c r="G12" s="30" t="s">
        <v>80</v>
      </c>
      <c r="H12" s="30" t="s">
        <v>173</v>
      </c>
      <c r="I12" s="52"/>
      <c r="J12" s="52"/>
      <c r="K12" s="53"/>
      <c r="L12" s="53"/>
      <c r="M12" s="44"/>
    </row>
    <row r="13" customFormat="false" ht="51" hidden="false" customHeight="false" outlineLevel="0" collapsed="false">
      <c r="A13" s="52"/>
      <c r="B13" s="52"/>
      <c r="C13" s="44"/>
      <c r="D13" s="28" t="s">
        <v>273</v>
      </c>
      <c r="E13" s="29" t="s">
        <v>274</v>
      </c>
      <c r="F13" s="30" t="s">
        <v>77</v>
      </c>
      <c r="G13" s="30" t="s">
        <v>80</v>
      </c>
      <c r="H13" s="30" t="s">
        <v>173</v>
      </c>
      <c r="I13" s="52"/>
      <c r="J13" s="52"/>
      <c r="K13" s="53"/>
      <c r="L13" s="53"/>
      <c r="M13" s="44"/>
    </row>
    <row r="16" customFormat="false" ht="26.25" hidden="false" customHeight="true" outlineLevel="0" collapsed="false">
      <c r="A16" s="6" t="s">
        <v>34</v>
      </c>
      <c r="B16" s="6"/>
      <c r="C16" s="6"/>
      <c r="D16" s="6" t="s">
        <v>62</v>
      </c>
      <c r="E16" s="6"/>
      <c r="F16" s="6"/>
      <c r="G16" s="6"/>
      <c r="H16" s="6"/>
      <c r="I16" s="6"/>
      <c r="J16" s="6"/>
      <c r="K16" s="6" t="s">
        <v>63</v>
      </c>
      <c r="L16" s="6"/>
      <c r="M16" s="6"/>
    </row>
    <row r="17" customFormat="false" ht="126" hidden="false" customHeight="true" outlineLevel="0" collapsed="false">
      <c r="A17" s="8" t="s">
        <v>45</v>
      </c>
      <c r="B17" s="8" t="s">
        <v>46</v>
      </c>
      <c r="C17" s="8" t="s">
        <v>47</v>
      </c>
      <c r="D17" s="8" t="s">
        <v>64</v>
      </c>
      <c r="E17" s="8"/>
      <c r="F17" s="33" t="s">
        <v>65</v>
      </c>
      <c r="G17" s="8" t="s">
        <v>66</v>
      </c>
      <c r="H17" s="8"/>
      <c r="I17" s="33" t="s">
        <v>67</v>
      </c>
      <c r="J17" s="33" t="s">
        <v>68</v>
      </c>
      <c r="K17" s="8" t="s">
        <v>69</v>
      </c>
      <c r="L17" s="8" t="s">
        <v>70</v>
      </c>
      <c r="M17" s="8" t="s">
        <v>71</v>
      </c>
    </row>
    <row r="18" customFormat="false" ht="32.3" hidden="false" customHeight="true" outlineLevel="0" collapsed="false">
      <c r="A18" s="53" t="n">
        <f aca="false">K10</f>
        <v>2</v>
      </c>
      <c r="B18" s="53" t="n">
        <f aca="false">L10</f>
        <v>2</v>
      </c>
      <c r="C18" s="44" t="n">
        <f aca="false">M10</f>
        <v>4</v>
      </c>
      <c r="D18" s="98" t="s">
        <v>275</v>
      </c>
      <c r="E18" s="98"/>
      <c r="F18" s="50" t="s">
        <v>276</v>
      </c>
      <c r="G18" s="99" t="n">
        <v>45291</v>
      </c>
      <c r="H18" s="99"/>
      <c r="I18" s="52" t="n">
        <v>-1</v>
      </c>
      <c r="J18" s="52" t="n">
        <v>-1</v>
      </c>
      <c r="K18" s="53" t="n">
        <f aca="false">A18+I18</f>
        <v>1</v>
      </c>
      <c r="L18" s="53" t="n">
        <f aca="false">B18+J18</f>
        <v>1</v>
      </c>
      <c r="M18" s="44" t="n">
        <f aca="false">K18*L18</f>
        <v>1</v>
      </c>
    </row>
    <row r="19" customFormat="false" ht="12.75" hidden="false" customHeight="true" outlineLevel="0" collapsed="false">
      <c r="A19" s="53"/>
      <c r="B19" s="53"/>
      <c r="C19" s="44"/>
      <c r="D19" s="87"/>
      <c r="E19" s="87"/>
      <c r="F19" s="88"/>
      <c r="G19" s="52"/>
      <c r="H19" s="52"/>
      <c r="I19" s="52"/>
      <c r="J19" s="52"/>
      <c r="K19" s="53"/>
      <c r="L19" s="53"/>
      <c r="M19" s="44"/>
    </row>
    <row r="20" customFormat="false" ht="12.75" hidden="false" customHeight="true" outlineLevel="0" collapsed="false">
      <c r="A20" s="53"/>
      <c r="B20" s="53"/>
      <c r="C20" s="44"/>
      <c r="D20" s="87"/>
      <c r="E20" s="87"/>
      <c r="F20" s="88"/>
      <c r="G20" s="52"/>
      <c r="H20" s="52"/>
      <c r="I20" s="52"/>
      <c r="J20" s="52"/>
      <c r="K20" s="53"/>
      <c r="L20" s="53"/>
      <c r="M20" s="44"/>
    </row>
    <row r="21" customFormat="false" ht="12.75" hidden="false" customHeight="true" outlineLevel="0" collapsed="false">
      <c r="A21" s="53"/>
      <c r="B21" s="53"/>
      <c r="C21" s="44"/>
      <c r="D21" s="87"/>
      <c r="E21" s="87"/>
      <c r="F21" s="88"/>
      <c r="G21" s="52"/>
      <c r="H21" s="52"/>
      <c r="I21" s="52"/>
      <c r="J21" s="52"/>
      <c r="K21" s="53"/>
      <c r="L21" s="53"/>
      <c r="M21" s="44"/>
    </row>
    <row r="22" customFormat="false" ht="12.75" hidden="false" customHeight="true" outlineLevel="0" collapsed="false">
      <c r="A22" s="53"/>
      <c r="B22" s="53"/>
      <c r="C22" s="44"/>
      <c r="D22" s="87"/>
      <c r="E22" s="87"/>
      <c r="F22" s="88"/>
      <c r="G22" s="52"/>
      <c r="H22" s="52"/>
      <c r="I22" s="52"/>
      <c r="J22" s="52"/>
      <c r="K22" s="53"/>
      <c r="L22" s="53"/>
      <c r="M22" s="44"/>
    </row>
    <row r="23" customFormat="false" ht="12.75" hidden="false" customHeight="true" outlineLevel="0" collapsed="false">
      <c r="A23" s="53"/>
      <c r="B23" s="53"/>
      <c r="C23" s="44"/>
      <c r="D23" s="87"/>
      <c r="E23" s="87"/>
      <c r="F23" s="88"/>
      <c r="G23" s="52"/>
      <c r="H23" s="52"/>
      <c r="I23" s="52"/>
      <c r="J23" s="52"/>
      <c r="K23" s="53"/>
      <c r="L23" s="53"/>
      <c r="M23" s="44"/>
    </row>
    <row r="24" customFormat="false" ht="12.75" hidden="false" customHeight="true" outlineLevel="0" collapsed="false">
      <c r="A24" s="53"/>
      <c r="B24" s="53"/>
      <c r="C24" s="44"/>
      <c r="D24" s="87"/>
      <c r="E24" s="87"/>
      <c r="F24" s="88"/>
      <c r="G24" s="52"/>
      <c r="H24" s="52"/>
      <c r="I24" s="52"/>
      <c r="J24" s="52"/>
      <c r="K24" s="53"/>
      <c r="L24" s="53"/>
      <c r="M24" s="44"/>
    </row>
    <row r="25" customFormat="false" ht="12.75" hidden="false" customHeight="true" outlineLevel="0" collapsed="false">
      <c r="A25" s="53"/>
      <c r="B25" s="53"/>
      <c r="C25" s="44"/>
      <c r="D25" s="87"/>
      <c r="E25" s="87"/>
      <c r="F25" s="88"/>
      <c r="G25" s="52"/>
      <c r="H25" s="52"/>
      <c r="I25" s="52"/>
      <c r="J25" s="52"/>
      <c r="K25" s="53"/>
      <c r="L25" s="53"/>
      <c r="M25" s="44"/>
    </row>
    <row r="26" customFormat="false" ht="12.75" hidden="false" customHeight="true" outlineLevel="0" collapsed="false">
      <c r="A26" s="53"/>
      <c r="B26" s="53"/>
      <c r="C26" s="44"/>
      <c r="D26" s="87"/>
      <c r="E26" s="87"/>
      <c r="F26" s="88"/>
      <c r="G26" s="52"/>
      <c r="H26" s="52"/>
      <c r="I26" s="52"/>
      <c r="J26" s="52"/>
      <c r="K26" s="53"/>
      <c r="L26" s="53"/>
      <c r="M26" s="44"/>
    </row>
    <row r="50" customFormat="false" ht="12.75" hidden="false" customHeight="false" outlineLevel="0" collapsed="false">
      <c r="B50" s="4" t="n">
        <v>1</v>
      </c>
      <c r="C50" s="4" t="n">
        <v>-1</v>
      </c>
    </row>
    <row r="51" customFormat="false" ht="12.75" hidden="false" customHeight="false" outlineLevel="0" collapsed="false">
      <c r="B51" s="4" t="n">
        <v>2</v>
      </c>
      <c r="C51" s="4" t="n">
        <v>-2</v>
      </c>
    </row>
    <row r="52" customFormat="false" ht="12.75" hidden="false" customHeight="false" outlineLevel="0" collapsed="false">
      <c r="B52" s="4" t="n">
        <v>3</v>
      </c>
      <c r="C52" s="4" t="n">
        <v>-3</v>
      </c>
    </row>
    <row r="53" customFormat="false" ht="12.75" hidden="false" customHeight="false" outlineLevel="0" collapsed="false">
      <c r="B53" s="4" t="n">
        <v>4</v>
      </c>
      <c r="C53" s="4" t="n">
        <v>-4</v>
      </c>
    </row>
    <row r="54" customFormat="false" ht="12.75" hidden="false" customHeight="false" outlineLevel="0" collapsed="false">
      <c r="B54" s="4" t="n">
        <v>5</v>
      </c>
      <c r="C54" s="4" t="n">
        <v>-5</v>
      </c>
    </row>
  </sheetData>
  <mergeCells count="43">
    <mergeCell ref="C3:G3"/>
    <mergeCell ref="A8:C8"/>
    <mergeCell ref="D8:J8"/>
    <mergeCell ref="K8:M8"/>
    <mergeCell ref="A10:A13"/>
    <mergeCell ref="B10:B13"/>
    <mergeCell ref="C10:C13"/>
    <mergeCell ref="I10:I13"/>
    <mergeCell ref="J10:J13"/>
    <mergeCell ref="K10:K13"/>
    <mergeCell ref="L10:L13"/>
    <mergeCell ref="M10:M13"/>
    <mergeCell ref="A16:C16"/>
    <mergeCell ref="D16:J16"/>
    <mergeCell ref="K16:M16"/>
    <mergeCell ref="D17:E17"/>
    <mergeCell ref="G17:H17"/>
    <mergeCell ref="A18:A26"/>
    <mergeCell ref="B18:B26"/>
    <mergeCell ref="C18:C26"/>
    <mergeCell ref="D18:E18"/>
    <mergeCell ref="G18:H18"/>
    <mergeCell ref="I18:I26"/>
    <mergeCell ref="J18:J26"/>
    <mergeCell ref="K18:K26"/>
    <mergeCell ref="L18:L26"/>
    <mergeCell ref="M18:M26"/>
    <mergeCell ref="D19:E19"/>
    <mergeCell ref="G19:H19"/>
    <mergeCell ref="D20:E20"/>
    <mergeCell ref="G20:H20"/>
    <mergeCell ref="D21:E21"/>
    <mergeCell ref="G21:H21"/>
    <mergeCell ref="D22:E22"/>
    <mergeCell ref="G22:H22"/>
    <mergeCell ref="D23:E23"/>
    <mergeCell ref="G23:H23"/>
    <mergeCell ref="D24:E24"/>
    <mergeCell ref="G24:H24"/>
    <mergeCell ref="D25:E25"/>
    <mergeCell ref="G25:H25"/>
    <mergeCell ref="D26:E26"/>
    <mergeCell ref="G26:H26"/>
  </mergeCells>
  <conditionalFormatting sqref="A10:B13 F10:I13">
    <cfRule type="cellIs" priority="2" operator="between" aboveAverage="0" equalAverage="0" bottom="0" percent="0" rank="0" text="" dxfId="64">
      <formula>0</formula>
      <formula>0</formula>
    </cfRule>
  </conditionalFormatting>
  <conditionalFormatting sqref="C10 M10 C18 M18">
    <cfRule type="cellIs" priority="3" operator="between" aboveAverage="0" equalAverage="0" bottom="0" percent="0" rank="0" text="" dxfId="65">
      <formula>8</formula>
      <formula>16</formula>
    </cfRule>
    <cfRule type="cellIs" priority="4" operator="between" aboveAverage="0" equalAverage="0" bottom="0" percent="0" rank="0" text="" dxfId="66">
      <formula>4</formula>
      <formula>6</formula>
    </cfRule>
    <cfRule type="cellIs" priority="5" operator="between" aboveAverage="0" equalAverage="0" bottom="0" percent="0" rank="0" text="" dxfId="67">
      <formula>0</formula>
      <formula>3</formula>
    </cfRule>
  </conditionalFormatting>
  <dataValidations count="2">
    <dataValidation allowBlank="true" errorStyle="stop" operator="between" showDropDown="false" showErrorMessage="true" showInputMessage="false" sqref="A10:B13" type="list">
      <formula1>positive</formula1>
      <formula2>0</formula2>
    </dataValidation>
    <dataValidation allowBlank="true" errorStyle="stop" operator="between" showDropDown="false" showErrorMessage="true" showInputMessage="false" sqref="I10:J13 I18:J26" type="list">
      <formula1>negative</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6600"/>
    <pageSetUpPr fitToPage="true"/>
  </sheetPr>
  <dimension ref="A2:H48"/>
  <sheetViews>
    <sheetView showFormulas="false" showGridLines="true" showRowColHeaders="true" showZeros="true" rightToLeft="false" tabSelected="false" showOutlineSymbols="true" defaultGridColor="true" view="pageBreakPreview" topLeftCell="C7" colorId="64" zoomScale="85" zoomScaleNormal="70" zoomScalePageLayoutView="85" workbookViewId="0">
      <selection pane="topLeft" activeCell="E6" activeCellId="0" sqref="E6"/>
    </sheetView>
  </sheetViews>
  <sheetFormatPr defaultColWidth="8.9140625" defaultRowHeight="12.75" zeroHeight="false" outlineLevelRow="0" outlineLevelCol="0"/>
  <cols>
    <col collapsed="false" customWidth="true" hidden="false" outlineLevel="0" max="1" min="1" style="4" width="9.98"/>
    <col collapsed="false" customWidth="true" hidden="false" outlineLevel="0" max="2" min="2" style="2" width="37.11"/>
    <col collapsed="false" customWidth="true" hidden="false" outlineLevel="0" max="4" min="3" style="2" width="51.36"/>
    <col collapsed="false" customWidth="true" hidden="false" outlineLevel="0" max="5" min="5" style="2" width="33.38"/>
    <col collapsed="false" customWidth="true" hidden="false" outlineLevel="0" max="6" min="6" style="2" width="18.68"/>
    <col collapsed="false" customWidth="true" hidden="false" outlineLevel="0" max="7" min="7" style="4" width="18.12"/>
    <col collapsed="false" customWidth="true" hidden="false" outlineLevel="0" max="8" min="8" style="4" width="51.79"/>
  </cols>
  <sheetData>
    <row r="2" customFormat="false" ht="26.25" hidden="false" customHeight="false" outlineLevel="0" collapsed="false">
      <c r="A2" s="5" t="s">
        <v>277</v>
      </c>
    </row>
    <row r="4" s="7" customFormat="true" ht="38.25" hidden="false" customHeight="true" outlineLevel="0" collapsed="false">
      <c r="A4" s="6" t="s">
        <v>1</v>
      </c>
      <c r="B4" s="6"/>
      <c r="C4" s="6"/>
      <c r="D4" s="6"/>
      <c r="E4" s="6"/>
      <c r="F4" s="6"/>
      <c r="G4" s="6"/>
      <c r="H4" s="6"/>
    </row>
    <row r="5" s="10" customFormat="true" ht="94.5" hidden="false" customHeight="false" outlineLevel="0" collapsed="false">
      <c r="A5" s="8" t="s">
        <v>2</v>
      </c>
      <c r="B5" s="8" t="s">
        <v>3</v>
      </c>
      <c r="C5" s="8" t="s">
        <v>4</v>
      </c>
      <c r="D5" s="8" t="s">
        <v>86</v>
      </c>
      <c r="E5" s="8" t="s">
        <v>87</v>
      </c>
      <c r="F5" s="8" t="s">
        <v>6</v>
      </c>
      <c r="G5" s="9" t="s">
        <v>221</v>
      </c>
      <c r="H5" s="9" t="s">
        <v>88</v>
      </c>
    </row>
    <row r="6" customFormat="false" ht="144" hidden="false" customHeight="true" outlineLevel="0" collapsed="false">
      <c r="A6" s="100" t="s">
        <v>278</v>
      </c>
      <c r="B6" s="12" t="s">
        <v>96</v>
      </c>
      <c r="C6" s="69" t="s">
        <v>279</v>
      </c>
      <c r="D6" s="69" t="s">
        <v>280</v>
      </c>
      <c r="E6" s="12" t="s">
        <v>281</v>
      </c>
      <c r="F6" s="12" t="s">
        <v>13</v>
      </c>
      <c r="G6" s="101" t="s">
        <v>14</v>
      </c>
      <c r="H6" s="92"/>
    </row>
    <row r="7" customFormat="false" ht="182.25" hidden="false" customHeight="true" outlineLevel="0" collapsed="false">
      <c r="A7" s="100" t="s">
        <v>282</v>
      </c>
      <c r="B7" s="12" t="s">
        <v>100</v>
      </c>
      <c r="C7" s="12" t="s">
        <v>283</v>
      </c>
      <c r="D7" s="12" t="s">
        <v>284</v>
      </c>
      <c r="E7" s="12" t="s">
        <v>281</v>
      </c>
      <c r="F7" s="12" t="s">
        <v>285</v>
      </c>
      <c r="G7" s="101" t="s">
        <v>14</v>
      </c>
      <c r="H7" s="92"/>
    </row>
    <row r="8" customFormat="false" ht="116.25" hidden="false" customHeight="true" outlineLevel="0" collapsed="false">
      <c r="A8" s="100" t="s">
        <v>286</v>
      </c>
      <c r="B8" s="12" t="s">
        <v>91</v>
      </c>
      <c r="C8" s="12" t="s">
        <v>287</v>
      </c>
      <c r="D8" s="12" t="s">
        <v>288</v>
      </c>
      <c r="E8" s="12" t="s">
        <v>281</v>
      </c>
      <c r="F8" s="12" t="s">
        <v>285</v>
      </c>
      <c r="G8" s="101" t="s">
        <v>14</v>
      </c>
      <c r="H8" s="92"/>
    </row>
    <row r="20" customFormat="false" ht="12.75" hidden="true" customHeight="false" outlineLevel="0" collapsed="false">
      <c r="G20" s="4" t="s">
        <v>14</v>
      </c>
    </row>
    <row r="21" customFormat="false" ht="12.75" hidden="true" customHeight="false" outlineLevel="0" collapsed="false">
      <c r="G21" s="4" t="s">
        <v>25</v>
      </c>
    </row>
    <row r="27" customFormat="false" ht="12.75" hidden="true" customHeight="false" outlineLevel="0" collapsed="false"/>
    <row r="28" customFormat="false" ht="12.75" hidden="true" customHeight="false" outlineLevel="0" collapsed="false"/>
    <row r="29" customFormat="false" ht="12.75" hidden="true" customHeight="false" outlineLevel="0" collapsed="false"/>
    <row r="30" customFormat="false" ht="12.75" hidden="true" customHeight="false" outlineLevel="0" collapsed="false"/>
    <row r="31" customFormat="false" ht="12.75" hidden="true" customHeight="false" outlineLevel="0" collapsed="false"/>
    <row r="32" customFormat="false" ht="12.75" hidden="true" customHeight="false" outlineLevel="0" collapsed="false"/>
    <row r="33" customFormat="false" ht="12.75" hidden="true" customHeight="false" outlineLevel="0" collapsed="false"/>
    <row r="34" customFormat="false" ht="12.75" hidden="true" customHeight="false" outlineLevel="0" collapsed="false"/>
    <row r="35" customFormat="false" ht="12.75" hidden="true" customHeight="false" outlineLevel="0" collapsed="false"/>
    <row r="36" customFormat="false" ht="12.75" hidden="true" customHeight="false" outlineLevel="0" collapsed="false"/>
    <row r="37" customFormat="false" ht="12.75" hidden="true" customHeight="false" outlineLevel="0" collapsed="false"/>
    <row r="38" customFormat="false" ht="12.75" hidden="true" customHeight="false" outlineLevel="0" collapsed="false"/>
    <row r="39" customFormat="false" ht="12.75" hidden="true" customHeight="false" outlineLevel="0" collapsed="false"/>
    <row r="40" customFormat="false" ht="12.75" hidden="true" customHeight="false" outlineLevel="0" collapsed="false"/>
    <row r="41" customFormat="false" ht="12.75" hidden="true" customHeight="false" outlineLevel="0" collapsed="false"/>
    <row r="42" customFormat="false" ht="12.75" hidden="true" customHeight="false" outlineLevel="0" collapsed="false"/>
    <row r="43" customFormat="false" ht="12.75" hidden="true" customHeight="false" outlineLevel="0" collapsed="false"/>
    <row r="44" customFormat="false" ht="12.75" hidden="true" customHeight="false" outlineLevel="0" collapsed="false"/>
    <row r="45" customFormat="false" ht="12.75" hidden="true" customHeight="false" outlineLevel="0" collapsed="false"/>
    <row r="46" customFormat="false" ht="12.75" hidden="true" customHeight="false" outlineLevel="0" collapsed="false"/>
    <row r="47" customFormat="false" ht="12.75" hidden="true" customHeight="false" outlineLevel="0" collapsed="false"/>
    <row r="48" customFormat="false" ht="12.75" hidden="true" customHeight="false" outlineLevel="0" collapsed="false"/>
  </sheetData>
  <mergeCells count="1">
    <mergeCell ref="A4:H4"/>
  </mergeCells>
  <dataValidations count="1">
    <dataValidation allowBlank="true" errorStyle="stop" operator="between" showDropDown="false" showErrorMessage="true" showInputMessage="false" sqref="G6:G8" type="list">
      <formula1>$G$20:$G$21</formula1>
      <formula2>0</formula2>
    </dataValidation>
  </dataValidations>
  <printOptions headings="false" gridLines="false" gridLinesSet="true" horizontalCentered="false" verticalCentered="false"/>
  <pageMargins left="0.7" right="0.7" top="0.75" bottom="0.75" header="0.511811023622047" footer="0.511811023622047"/>
  <pageSetup paperSize="8"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8080"/>
    <pageSetUpPr fitToPage="true"/>
  </sheetPr>
  <dimension ref="A2:M1048576"/>
  <sheetViews>
    <sheetView showFormulas="false" showGridLines="true" showRowColHeaders="true" showZeros="true" rightToLeft="false" tabSelected="false" showOutlineSymbols="true" defaultGridColor="true" view="pageBreakPreview" topLeftCell="A13" colorId="64" zoomScale="85" zoomScaleNormal="100" zoomScalePageLayoutView="85" workbookViewId="0">
      <selection pane="topLeft" activeCell="F24" activeCellId="0" sqref="F24"/>
    </sheetView>
  </sheetViews>
  <sheetFormatPr defaultColWidth="9.12109375" defaultRowHeight="12.75" zeroHeight="false" outlineLevelRow="0" outlineLevelCol="0"/>
  <cols>
    <col collapsed="false" customWidth="true" hidden="false" outlineLevel="0" max="1" min="1" style="4" width="13.12"/>
    <col collapsed="false" customWidth="true" hidden="false" outlineLevel="0" max="2" min="2" style="4" width="14.28"/>
    <col collapsed="false" customWidth="true" hidden="false" outlineLevel="0" max="3" min="3" style="4" width="12.83"/>
    <col collapsed="false" customWidth="true" hidden="false" outlineLevel="0" max="4" min="4" style="4" width="18.68"/>
    <col collapsed="false" customWidth="true" hidden="false" outlineLevel="0" max="5" min="5" style="4" width="70.19"/>
    <col collapsed="false" customWidth="true" hidden="false" outlineLevel="0" max="6" min="6" style="4" width="28.38"/>
    <col collapsed="false" customWidth="true" hidden="false" outlineLevel="0" max="7" min="7" style="4" width="23.39"/>
    <col collapsed="false" customWidth="true" hidden="false" outlineLevel="0" max="8" min="8" style="4" width="14.83"/>
    <col collapsed="false" customWidth="true" hidden="false" outlineLevel="0" max="9" min="9" style="4" width="16.83"/>
    <col collapsed="false" customWidth="true" hidden="false" outlineLevel="0" max="10" min="10" style="4" width="18.54"/>
    <col collapsed="false" customWidth="true" hidden="false" outlineLevel="0" max="11" min="11" style="4" width="14.54"/>
    <col collapsed="false" customWidth="true" hidden="false" outlineLevel="0" max="12" min="12" style="4" width="15.27"/>
    <col collapsed="false" customWidth="true" hidden="false" outlineLevel="0" max="13" min="13" style="4" width="15.39"/>
    <col collapsed="false" customWidth="true" hidden="false" outlineLevel="0" max="14" min="14" style="4" width="29.25"/>
    <col collapsed="false" customWidth="true" hidden="false" outlineLevel="0" max="15" min="15" style="4" width="15.27"/>
    <col collapsed="false" customWidth="true" hidden="false" outlineLevel="0" max="16" min="16" style="4" width="18.54"/>
    <col collapsed="false" customWidth="true" hidden="false" outlineLevel="0" max="17" min="17" style="4" width="14.69"/>
    <col collapsed="false" customWidth="true" hidden="false" outlineLevel="0" max="18" min="18" style="4" width="15.83"/>
    <col collapsed="false" customWidth="true" hidden="false" outlineLevel="0" max="19" min="19" style="4" width="13.29"/>
    <col collapsed="false" customWidth="true" hidden="false" outlineLevel="0" max="20" min="20" style="4" width="12.69"/>
    <col collapsed="false" customWidth="true" hidden="false" outlineLevel="0" max="21" min="21" style="4" width="13.69"/>
    <col collapsed="false" customWidth="true" hidden="false" outlineLevel="0" max="22" min="22" style="4" width="41.22"/>
  </cols>
  <sheetData>
    <row r="2" customFormat="false" ht="13.5" hidden="false" customHeight="false" outlineLevel="0" collapsed="false"/>
    <row r="3" s="7" customFormat="true" ht="26.25" hidden="false" customHeight="true" outlineLevel="0" collapsed="false">
      <c r="C3" s="19" t="s">
        <v>1</v>
      </c>
      <c r="D3" s="19"/>
      <c r="E3" s="19"/>
      <c r="F3" s="19"/>
      <c r="G3" s="19"/>
      <c r="J3" s="20" t="s">
        <v>26</v>
      </c>
      <c r="K3" s="20" t="s">
        <v>27</v>
      </c>
    </row>
    <row r="4" s="10" customFormat="true" ht="63" hidden="false" customHeight="false" outlineLevel="0" collapsed="false">
      <c r="C4" s="21" t="s">
        <v>2</v>
      </c>
      <c r="D4" s="8" t="s">
        <v>3</v>
      </c>
      <c r="E4" s="8" t="s">
        <v>4</v>
      </c>
      <c r="F4" s="8" t="s">
        <v>28</v>
      </c>
      <c r="G4" s="22" t="s">
        <v>6</v>
      </c>
      <c r="J4" s="20" t="s">
        <v>29</v>
      </c>
      <c r="K4" s="20" t="s">
        <v>30</v>
      </c>
    </row>
    <row r="5" s="23" customFormat="true" ht="76.5" hidden="false" customHeight="true" outlineLevel="0" collapsed="false">
      <c r="C5" s="24" t="str">
        <f aca="false">'1. Selezione del candidato'!A6</f>
        <v>SR1</v>
      </c>
      <c r="D5" s="16" t="str">
        <f aca="false">'1. Selezione del candidato'!B6</f>
        <v>Conflitti di interesse nel comitato di valutazione</v>
      </c>
      <c r="E5" s="16" t="s">
        <v>11</v>
      </c>
      <c r="F5" s="16" t="str">
        <f aca="false">'1. Selezione del candidato'!D6</f>
        <v>Autorità di gestione e beneficiari</v>
      </c>
      <c r="G5" s="17" t="str">
        <f aca="false">'1. Selezione del candidato'!E6</f>
        <v>Interno / Collusione</v>
      </c>
      <c r="K5" s="25" t="s">
        <v>31</v>
      </c>
    </row>
    <row r="8" customFormat="false" ht="26.25" hidden="false" customHeight="true" outlineLevel="0" collapsed="false">
      <c r="A8" s="6" t="s">
        <v>32</v>
      </c>
      <c r="B8" s="6"/>
      <c r="C8" s="6"/>
      <c r="D8" s="6" t="s">
        <v>33</v>
      </c>
      <c r="E8" s="6"/>
      <c r="F8" s="6"/>
      <c r="G8" s="6"/>
      <c r="H8" s="6"/>
      <c r="I8" s="6"/>
      <c r="J8" s="6"/>
      <c r="K8" s="6" t="s">
        <v>34</v>
      </c>
      <c r="L8" s="6"/>
      <c r="M8" s="6"/>
    </row>
    <row r="9" customFormat="false" ht="126" hidden="false" customHeight="false" outlineLevel="0" collapsed="false">
      <c r="A9" s="8" t="s">
        <v>35</v>
      </c>
      <c r="B9" s="8" t="s">
        <v>36</v>
      </c>
      <c r="C9" s="8" t="s">
        <v>37</v>
      </c>
      <c r="D9" s="8" t="s">
        <v>38</v>
      </c>
      <c r="E9" s="8" t="s">
        <v>39</v>
      </c>
      <c r="F9" s="8" t="s">
        <v>40</v>
      </c>
      <c r="G9" s="8" t="s">
        <v>41</v>
      </c>
      <c r="H9" s="8" t="s">
        <v>42</v>
      </c>
      <c r="I9" s="8" t="s">
        <v>43</v>
      </c>
      <c r="J9" s="8" t="s">
        <v>44</v>
      </c>
      <c r="K9" s="8" t="s">
        <v>45</v>
      </c>
      <c r="L9" s="8" t="s">
        <v>46</v>
      </c>
      <c r="M9" s="8" t="s">
        <v>47</v>
      </c>
    </row>
    <row r="10" customFormat="false" ht="35.05" hidden="false" customHeight="false" outlineLevel="0" collapsed="false">
      <c r="A10" s="26" t="n">
        <v>3</v>
      </c>
      <c r="B10" s="26" t="n">
        <v>3</v>
      </c>
      <c r="C10" s="27" t="n">
        <f aca="false">A10*B10</f>
        <v>9</v>
      </c>
      <c r="D10" s="28" t="s">
        <v>48</v>
      </c>
      <c r="E10" s="29" t="s">
        <v>49</v>
      </c>
      <c r="F10" s="30" t="s">
        <v>26</v>
      </c>
      <c r="G10" s="30" t="s">
        <v>26</v>
      </c>
      <c r="H10" s="30" t="s">
        <v>30</v>
      </c>
      <c r="I10" s="26" t="n">
        <v>-1</v>
      </c>
      <c r="J10" s="26" t="n">
        <v>-1</v>
      </c>
      <c r="K10" s="31" t="n">
        <f aca="false">A10+I10</f>
        <v>2</v>
      </c>
      <c r="L10" s="31" t="n">
        <f aca="false">B10+J10</f>
        <v>2</v>
      </c>
      <c r="M10" s="27" t="n">
        <f aca="false">K10*L10</f>
        <v>4</v>
      </c>
    </row>
    <row r="11" customFormat="false" ht="23.85" hidden="false" customHeight="false" outlineLevel="0" collapsed="false">
      <c r="A11" s="26"/>
      <c r="B11" s="26"/>
      <c r="C11" s="27"/>
      <c r="D11" s="28" t="s">
        <v>50</v>
      </c>
      <c r="E11" s="29" t="s">
        <v>51</v>
      </c>
      <c r="F11" s="30" t="s">
        <v>26</v>
      </c>
      <c r="G11" s="32" t="s">
        <v>26</v>
      </c>
      <c r="H11" s="30" t="s">
        <v>30</v>
      </c>
      <c r="I11" s="26"/>
      <c r="J11" s="26"/>
      <c r="K11" s="31"/>
      <c r="L11" s="31"/>
      <c r="M11" s="27"/>
    </row>
    <row r="12" customFormat="false" ht="23.85" hidden="false" customHeight="false" outlineLevel="0" collapsed="false">
      <c r="A12" s="26"/>
      <c r="B12" s="26"/>
      <c r="C12" s="27"/>
      <c r="D12" s="28" t="s">
        <v>52</v>
      </c>
      <c r="E12" s="29" t="s">
        <v>53</v>
      </c>
      <c r="F12" s="30" t="s">
        <v>26</v>
      </c>
      <c r="G12" s="32" t="s">
        <v>29</v>
      </c>
      <c r="H12" s="30" t="s">
        <v>30</v>
      </c>
      <c r="I12" s="26"/>
      <c r="J12" s="26"/>
      <c r="K12" s="31"/>
      <c r="L12" s="31"/>
      <c r="M12" s="27"/>
    </row>
    <row r="13" customFormat="false" ht="57.75" hidden="false" customHeight="true" outlineLevel="0" collapsed="false">
      <c r="A13" s="26"/>
      <c r="B13" s="26"/>
      <c r="C13" s="27"/>
      <c r="D13" s="28" t="s">
        <v>54</v>
      </c>
      <c r="E13" s="29" t="s">
        <v>55</v>
      </c>
      <c r="F13" s="30" t="s">
        <v>26</v>
      </c>
      <c r="G13" s="30" t="s">
        <v>26</v>
      </c>
      <c r="H13" s="30" t="s">
        <v>30</v>
      </c>
      <c r="I13" s="26"/>
      <c r="J13" s="26"/>
      <c r="K13" s="31"/>
      <c r="L13" s="31"/>
      <c r="M13" s="27"/>
    </row>
    <row r="14" customFormat="false" ht="12.8" hidden="false" customHeight="false" outlineLevel="0" collapsed="false">
      <c r="A14" s="26"/>
      <c r="B14" s="26"/>
      <c r="C14" s="27"/>
      <c r="D14" s="28" t="s">
        <v>56</v>
      </c>
      <c r="E14" s="29" t="s">
        <v>57</v>
      </c>
      <c r="F14" s="30" t="s">
        <v>26</v>
      </c>
      <c r="G14" s="30" t="s">
        <v>26</v>
      </c>
      <c r="H14" s="30" t="s">
        <v>30</v>
      </c>
      <c r="I14" s="26"/>
      <c r="J14" s="26"/>
      <c r="K14" s="31"/>
      <c r="L14" s="31"/>
      <c r="M14" s="27"/>
    </row>
    <row r="15" customFormat="false" ht="23.85" hidden="false" customHeight="false" outlineLevel="0" collapsed="false">
      <c r="A15" s="26"/>
      <c r="B15" s="26"/>
      <c r="C15" s="27"/>
      <c r="D15" s="28" t="s">
        <v>58</v>
      </c>
      <c r="E15" s="29" t="s">
        <v>59</v>
      </c>
      <c r="F15" s="30" t="s">
        <v>26</v>
      </c>
      <c r="G15" s="32" t="s">
        <v>29</v>
      </c>
      <c r="H15" s="30" t="s">
        <v>30</v>
      </c>
      <c r="I15" s="26"/>
      <c r="J15" s="26"/>
      <c r="K15" s="31"/>
      <c r="L15" s="31"/>
      <c r="M15" s="27"/>
    </row>
    <row r="16" customFormat="false" ht="23.85" hidden="false" customHeight="false" outlineLevel="0" collapsed="false">
      <c r="A16" s="26"/>
      <c r="B16" s="26"/>
      <c r="C16" s="27"/>
      <c r="D16" s="28" t="s">
        <v>60</v>
      </c>
      <c r="E16" s="29" t="s">
        <v>61</v>
      </c>
      <c r="F16" s="30" t="s">
        <v>26</v>
      </c>
      <c r="G16" s="32" t="s">
        <v>29</v>
      </c>
      <c r="H16" s="30" t="s">
        <v>30</v>
      </c>
      <c r="I16" s="26"/>
      <c r="J16" s="26"/>
      <c r="K16" s="31"/>
      <c r="L16" s="31"/>
      <c r="M16" s="27"/>
    </row>
    <row r="19" customFormat="false" ht="26.25" hidden="false" customHeight="true" outlineLevel="0" collapsed="false">
      <c r="A19" s="6" t="s">
        <v>34</v>
      </c>
      <c r="B19" s="6"/>
      <c r="C19" s="6"/>
      <c r="D19" s="6" t="s">
        <v>62</v>
      </c>
      <c r="E19" s="6"/>
      <c r="F19" s="6"/>
      <c r="G19" s="6"/>
      <c r="H19" s="6"/>
      <c r="I19" s="6"/>
      <c r="J19" s="6"/>
      <c r="K19" s="6" t="s">
        <v>63</v>
      </c>
      <c r="L19" s="6"/>
      <c r="M19" s="6"/>
    </row>
    <row r="20" customFormat="false" ht="126" hidden="false" customHeight="true" outlineLevel="0" collapsed="false">
      <c r="A20" s="8" t="s">
        <v>45</v>
      </c>
      <c r="B20" s="8" t="s">
        <v>46</v>
      </c>
      <c r="C20" s="8" t="s">
        <v>47</v>
      </c>
      <c r="D20" s="8" t="s">
        <v>64</v>
      </c>
      <c r="E20" s="8"/>
      <c r="F20" s="33" t="s">
        <v>65</v>
      </c>
      <c r="G20" s="8" t="s">
        <v>66</v>
      </c>
      <c r="H20" s="8"/>
      <c r="I20" s="33" t="s">
        <v>67</v>
      </c>
      <c r="J20" s="33" t="s">
        <v>68</v>
      </c>
      <c r="K20" s="8" t="s">
        <v>69</v>
      </c>
      <c r="L20" s="8" t="s">
        <v>70</v>
      </c>
      <c r="M20" s="8" t="s">
        <v>71</v>
      </c>
    </row>
    <row r="21" customFormat="false" ht="57.05" hidden="false" customHeight="true" outlineLevel="0" collapsed="false">
      <c r="A21" s="34" t="n">
        <f aca="false">K10</f>
        <v>2</v>
      </c>
      <c r="B21" s="35" t="n">
        <f aca="false">L10</f>
        <v>2</v>
      </c>
      <c r="C21" s="36" t="n">
        <f aca="false">A21*B21</f>
        <v>4</v>
      </c>
      <c r="D21" s="37" t="s">
        <v>72</v>
      </c>
      <c r="E21" s="37"/>
      <c r="F21" s="38" t="s">
        <v>73</v>
      </c>
      <c r="G21" s="39" t="s">
        <v>74</v>
      </c>
      <c r="H21" s="39"/>
      <c r="I21" s="40" t="n">
        <v>-1</v>
      </c>
      <c r="J21" s="40" t="n">
        <v>-1</v>
      </c>
      <c r="K21" s="41" t="n">
        <f aca="false">A21+I21</f>
        <v>1</v>
      </c>
      <c r="L21" s="41" t="n">
        <f aca="false">B21+J21</f>
        <v>1</v>
      </c>
      <c r="M21" s="42" t="n">
        <f aca="false">K21*L21</f>
        <v>1</v>
      </c>
    </row>
    <row r="22" customFormat="false" ht="12.8" hidden="false" customHeight="false" outlineLevel="0" collapsed="false"/>
    <row r="44" customFormat="false" ht="12.75" hidden="false" customHeight="false" outlineLevel="0" collapsed="false">
      <c r="B44" s="4" t="n">
        <v>1</v>
      </c>
      <c r="C44" s="4" t="n">
        <v>-1</v>
      </c>
    </row>
    <row r="45" customFormat="false" ht="12.75" hidden="false" customHeight="false" outlineLevel="0" collapsed="false">
      <c r="B45" s="4" t="n">
        <v>2</v>
      </c>
      <c r="C45" s="4" t="n">
        <v>-2</v>
      </c>
    </row>
    <row r="46" customFormat="false" ht="12.75" hidden="false" customHeight="false" outlineLevel="0" collapsed="false">
      <c r="B46" s="4" t="n">
        <v>3</v>
      </c>
      <c r="C46" s="4" t="n">
        <v>-3</v>
      </c>
    </row>
    <row r="47" customFormat="false" ht="12.75" hidden="false" customHeight="false" outlineLevel="0" collapsed="false">
      <c r="B47" s="4" t="n">
        <v>4</v>
      </c>
      <c r="C47" s="4" t="n">
        <v>-4</v>
      </c>
    </row>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19">
    <mergeCell ref="C3:G3"/>
    <mergeCell ref="A8:C8"/>
    <mergeCell ref="D8:J8"/>
    <mergeCell ref="K8:M8"/>
    <mergeCell ref="A10:A16"/>
    <mergeCell ref="B10:B16"/>
    <mergeCell ref="C10:C16"/>
    <mergeCell ref="I10:I16"/>
    <mergeCell ref="J10:J16"/>
    <mergeCell ref="K10:K16"/>
    <mergeCell ref="L10:L16"/>
    <mergeCell ref="M10:M16"/>
    <mergeCell ref="A19:C19"/>
    <mergeCell ref="D19:J19"/>
    <mergeCell ref="K19:M19"/>
    <mergeCell ref="D20:E20"/>
    <mergeCell ref="G20:H20"/>
    <mergeCell ref="D21:E21"/>
    <mergeCell ref="G21:H21"/>
  </mergeCells>
  <conditionalFormatting sqref="D10">
    <cfRule type="cellIs" priority="2" operator="between" aboveAverage="0" equalAverage="0" bottom="0" percent="0" rank="0" text="" dxfId="0">
      <formula>11</formula>
      <formula>25</formula>
    </cfRule>
    <cfRule type="cellIs" priority="3" operator="between" aboveAverage="0" equalAverage="0" bottom="0" percent="0" rank="0" text="" dxfId="1">
      <formula>6</formula>
      <formula>10</formula>
    </cfRule>
    <cfRule type="cellIs" priority="4" operator="between" aboveAverage="0" equalAverage="0" bottom="0" percent="0" rank="0" text="" dxfId="2">
      <formula>0</formula>
      <formula>5</formula>
    </cfRule>
  </conditionalFormatting>
  <conditionalFormatting sqref="A10:B10 F10:I10 F11:H16">
    <cfRule type="cellIs" priority="5" operator="between" aboveAverage="0" equalAverage="0" bottom="0" percent="0" rank="0" text="" dxfId="3">
      <formula>0</formula>
      <formula>0</formula>
    </cfRule>
  </conditionalFormatting>
  <conditionalFormatting sqref="C10 M10">
    <cfRule type="cellIs" priority="6" operator="between" aboveAverage="0" equalAverage="0" bottom="0" percent="0" rank="0" text="" dxfId="4">
      <formula>8</formula>
      <formula>16</formula>
    </cfRule>
    <cfRule type="cellIs" priority="7" operator="between" aboveAverage="0" equalAverage="0" bottom="0" percent="0" rank="0" text="" dxfId="5">
      <formula>4</formula>
      <formula>6</formula>
    </cfRule>
    <cfRule type="cellIs" priority="8" operator="between" aboveAverage="0" equalAverage="0" bottom="0" percent="0" rank="0" text="" dxfId="6">
      <formula>0</formula>
      <formula>3</formula>
    </cfRule>
  </conditionalFormatting>
  <dataValidations count="4">
    <dataValidation allowBlank="true" errorStyle="stop" operator="between" showDropDown="false" showErrorMessage="true" showInputMessage="false" sqref="A10:B10 B11:B16" type="list">
      <formula1>positive</formula1>
      <formula2>0</formula2>
    </dataValidation>
    <dataValidation allowBlank="true" errorStyle="stop" operator="between" showDropDown="false" showErrorMessage="true" showInputMessage="false" sqref="I10:J16" type="list">
      <formula1>negative</formula1>
      <formula2>0</formula2>
    </dataValidation>
    <dataValidation allowBlank="true" errorStyle="stop" operator="between" showDropDown="false" showErrorMessage="true" showInputMessage="false" sqref="F10:G16" type="list">
      <formula1>$J$3:$J$4</formula1>
      <formula2>0</formula2>
    </dataValidation>
    <dataValidation allowBlank="true" errorStyle="stop" operator="between" showDropDown="false" showErrorMessage="true" showInputMessage="false" sqref="H10:H16" type="list">
      <formula1>$K$3:$K$5</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6600"/>
    <pageSetUpPr fitToPage="false"/>
  </sheetPr>
  <dimension ref="A2:M57"/>
  <sheetViews>
    <sheetView showFormulas="false" showGridLines="true" showRowColHeaders="true" showZeros="true" rightToLeft="false" tabSelected="false" showOutlineSymbols="true" defaultGridColor="true" view="pageBreakPreview" topLeftCell="E10" colorId="64" zoomScale="85" zoomScaleNormal="75" zoomScalePageLayoutView="85" workbookViewId="0">
      <selection pane="topLeft" activeCell="F5" activeCellId="0" sqref="F5"/>
    </sheetView>
  </sheetViews>
  <sheetFormatPr defaultColWidth="9.12109375" defaultRowHeight="12.75" zeroHeight="false" outlineLevelRow="0" outlineLevelCol="0"/>
  <cols>
    <col collapsed="false" customWidth="true" hidden="false" outlineLevel="0" max="1" min="1" style="4" width="13.12"/>
    <col collapsed="false" customWidth="true" hidden="false" outlineLevel="0" max="2" min="2" style="4" width="14.28"/>
    <col collapsed="false" customWidth="true" hidden="false" outlineLevel="0" max="3" min="3" style="4" width="12.83"/>
    <col collapsed="false" customWidth="true" hidden="false" outlineLevel="0" max="4" min="4" style="4" width="14.12"/>
    <col collapsed="false" customWidth="true" hidden="false" outlineLevel="0" max="5" min="5" style="4" width="70.19"/>
    <col collapsed="false" customWidth="true" hidden="false" outlineLevel="0" max="6" min="6" style="4" width="28.38"/>
    <col collapsed="false" customWidth="true" hidden="false" outlineLevel="0" max="7" min="7" style="4" width="23.39"/>
    <col collapsed="false" customWidth="true" hidden="false" outlineLevel="0" max="8" min="8" style="4" width="14.83"/>
    <col collapsed="false" customWidth="true" hidden="false" outlineLevel="0" max="9" min="9" style="4" width="15.27"/>
    <col collapsed="false" customWidth="true" hidden="false" outlineLevel="0" max="10" min="10" style="4" width="18.54"/>
    <col collapsed="false" customWidth="true" hidden="false" outlineLevel="0" max="11" min="11" style="4" width="14.54"/>
    <col collapsed="false" customWidth="true" hidden="false" outlineLevel="0" max="12" min="12" style="4" width="15.27"/>
    <col collapsed="false" customWidth="true" hidden="false" outlineLevel="0" max="13" min="13" style="4" width="15.39"/>
    <col collapsed="false" customWidth="true" hidden="false" outlineLevel="0" max="14" min="14" style="4" width="29.25"/>
    <col collapsed="false" customWidth="true" hidden="false" outlineLevel="0" max="15" min="15" style="4" width="15.27"/>
    <col collapsed="false" customWidth="true" hidden="false" outlineLevel="0" max="16" min="16" style="4" width="18.54"/>
    <col collapsed="false" customWidth="true" hidden="false" outlineLevel="0" max="17" min="17" style="4" width="14.69"/>
    <col collapsed="false" customWidth="true" hidden="false" outlineLevel="0" max="18" min="18" style="4" width="15.83"/>
    <col collapsed="false" customWidth="true" hidden="false" outlineLevel="0" max="19" min="19" style="4" width="13.29"/>
    <col collapsed="false" customWidth="true" hidden="false" outlineLevel="0" max="20" min="20" style="4" width="12.69"/>
    <col collapsed="false" customWidth="true" hidden="false" outlineLevel="0" max="21" min="21" style="4" width="13.69"/>
    <col collapsed="false" customWidth="true" hidden="false" outlineLevel="0" max="22" min="22" style="4" width="41.22"/>
  </cols>
  <sheetData>
    <row r="2" customFormat="false" ht="13.5" hidden="false" customHeight="false" outlineLevel="0" collapsed="false"/>
    <row r="3" s="7" customFormat="true" ht="26.25" hidden="false" customHeight="true" outlineLevel="0" collapsed="false">
      <c r="C3" s="19" t="s">
        <v>1</v>
      </c>
      <c r="D3" s="19"/>
      <c r="E3" s="19"/>
      <c r="F3" s="19"/>
      <c r="G3" s="19"/>
    </row>
    <row r="4" s="10" customFormat="true" ht="63" hidden="false" customHeight="false" outlineLevel="0" collapsed="false">
      <c r="C4" s="21" t="s">
        <v>2</v>
      </c>
      <c r="D4" s="8" t="s">
        <v>3</v>
      </c>
      <c r="E4" s="8" t="s">
        <v>4</v>
      </c>
      <c r="F4" s="8" t="s">
        <v>28</v>
      </c>
      <c r="G4" s="22" t="s">
        <v>6</v>
      </c>
    </row>
    <row r="5" s="23" customFormat="true" ht="113.25" hidden="false" customHeight="true" outlineLevel="0" collapsed="false">
      <c r="C5" s="102" t="str">
        <f aca="false">'4. Aggiudicazione diretta'!A6:A6</f>
        <v>PR1</v>
      </c>
      <c r="D5" s="16" t="str">
        <f aca="false">'4. Aggiudicazione diretta'!B6:B6</f>
        <v>Elusione della procedura di gara obbligatoria</v>
      </c>
      <c r="E5" s="16" t="str">
        <f aca="false">'4. Aggiudicazione diretta'!C6:C6</f>
        <v>Un membro del personale dell'AG elude la procedura di gara obbligatoria, al fine di favorire un determinato candidato per l'aggiudicazione o il mantenimento di un contratto, mediante:                                     - la mancata organizzazione di una gara d'appalto o
- il frazionamento delle acquisizioni o
- l'assegnazione ingiustificata dell'appalto a un solo fornitore o
- la proroga irregolare del contratto.</v>
      </c>
      <c r="F5" s="16" t="str">
        <f aca="false">'4. Aggiudicazione diretta'!E6:E6</f>
        <v>Autorità di gestione e terzi</v>
      </c>
      <c r="G5" s="17" t="str">
        <f aca="false">'4. Aggiudicazione diretta'!F6:F6</f>
        <v>Interno / Collusione</v>
      </c>
    </row>
    <row r="8" customFormat="false" ht="26.25" hidden="false" customHeight="true" outlineLevel="0" collapsed="false">
      <c r="A8" s="6" t="s">
        <v>32</v>
      </c>
      <c r="B8" s="6"/>
      <c r="C8" s="6"/>
      <c r="D8" s="6" t="s">
        <v>33</v>
      </c>
      <c r="E8" s="6"/>
      <c r="F8" s="6"/>
      <c r="G8" s="6"/>
      <c r="H8" s="6"/>
      <c r="I8" s="6"/>
      <c r="J8" s="6"/>
      <c r="K8" s="6" t="s">
        <v>34</v>
      </c>
      <c r="L8" s="6"/>
      <c r="M8" s="6"/>
    </row>
    <row r="9" customFormat="false" ht="126" hidden="false" customHeight="false" outlineLevel="0" collapsed="false">
      <c r="A9" s="8" t="s">
        <v>35</v>
      </c>
      <c r="B9" s="8" t="s">
        <v>36</v>
      </c>
      <c r="C9" s="8" t="s">
        <v>37</v>
      </c>
      <c r="D9" s="8" t="s">
        <v>38</v>
      </c>
      <c r="E9" s="8" t="s">
        <v>39</v>
      </c>
      <c r="F9" s="8" t="s">
        <v>40</v>
      </c>
      <c r="G9" s="8" t="s">
        <v>41</v>
      </c>
      <c r="H9" s="8" t="s">
        <v>42</v>
      </c>
      <c r="I9" s="8" t="s">
        <v>43</v>
      </c>
      <c r="J9" s="8" t="s">
        <v>44</v>
      </c>
      <c r="K9" s="8" t="s">
        <v>45</v>
      </c>
      <c r="L9" s="8" t="s">
        <v>46</v>
      </c>
      <c r="M9" s="8" t="s">
        <v>47</v>
      </c>
    </row>
    <row r="10" customFormat="false" ht="15.75" hidden="false" customHeight="true" outlineLevel="0" collapsed="false">
      <c r="A10" s="103" t="n">
        <v>2</v>
      </c>
      <c r="B10" s="26" t="n">
        <v>2</v>
      </c>
      <c r="C10" s="94" t="n">
        <f aca="false">A10*B10</f>
        <v>4</v>
      </c>
      <c r="D10" s="73" t="s">
        <v>289</v>
      </c>
      <c r="E10" s="73"/>
      <c r="F10" s="73"/>
      <c r="G10" s="73"/>
      <c r="H10" s="73"/>
      <c r="I10" s="52" t="n">
        <v>-1</v>
      </c>
      <c r="J10" s="52" t="n">
        <v>-2</v>
      </c>
      <c r="K10" s="53" t="n">
        <f aca="false">A10+I10</f>
        <v>1</v>
      </c>
      <c r="L10" s="53" t="n">
        <f aca="false">B10+J10</f>
        <v>0</v>
      </c>
      <c r="M10" s="94" t="n">
        <f aca="false">K10*L10</f>
        <v>0</v>
      </c>
    </row>
    <row r="11" customFormat="false" ht="18.75" hidden="false" customHeight="true" outlineLevel="0" collapsed="false">
      <c r="A11" s="103"/>
      <c r="B11" s="26"/>
      <c r="C11" s="94"/>
      <c r="D11" s="73"/>
      <c r="E11" s="73"/>
      <c r="F11" s="73"/>
      <c r="G11" s="73"/>
      <c r="H11" s="73"/>
      <c r="I11" s="52"/>
      <c r="J11" s="52"/>
      <c r="K11" s="53"/>
      <c r="L11" s="53"/>
      <c r="M11" s="94"/>
    </row>
    <row r="12" s="43" customFormat="true" ht="43.5" hidden="false" customHeight="true" outlineLevel="0" collapsed="false">
      <c r="A12" s="103"/>
      <c r="B12" s="26"/>
      <c r="C12" s="94"/>
      <c r="D12" s="45" t="s">
        <v>290</v>
      </c>
      <c r="E12" s="46" t="s">
        <v>291</v>
      </c>
      <c r="F12" s="32" t="s">
        <v>80</v>
      </c>
      <c r="G12" s="32" t="s">
        <v>80</v>
      </c>
      <c r="H12" s="104" t="s">
        <v>31</v>
      </c>
      <c r="I12" s="52"/>
      <c r="J12" s="52"/>
      <c r="K12" s="53"/>
      <c r="L12" s="53"/>
      <c r="M12" s="94"/>
    </row>
    <row r="13" s="43" customFormat="true" ht="38.25" hidden="false" customHeight="false" outlineLevel="0" collapsed="false">
      <c r="A13" s="103"/>
      <c r="B13" s="26"/>
      <c r="C13" s="94"/>
      <c r="D13" s="45" t="s">
        <v>292</v>
      </c>
      <c r="E13" s="46" t="s">
        <v>261</v>
      </c>
      <c r="F13" s="30" t="s">
        <v>77</v>
      </c>
      <c r="G13" s="30" t="s">
        <v>80</v>
      </c>
      <c r="H13" s="104" t="s">
        <v>30</v>
      </c>
      <c r="I13" s="52"/>
      <c r="J13" s="52"/>
      <c r="K13" s="53"/>
      <c r="L13" s="53"/>
      <c r="M13" s="94"/>
    </row>
    <row r="14" s="43" customFormat="true" ht="15.75" hidden="false" customHeight="true" outlineLevel="0" collapsed="false">
      <c r="A14" s="103"/>
      <c r="B14" s="26"/>
      <c r="C14" s="94"/>
      <c r="D14" s="73" t="s">
        <v>159</v>
      </c>
      <c r="E14" s="73"/>
      <c r="F14" s="73"/>
      <c r="G14" s="73"/>
      <c r="H14" s="73"/>
      <c r="I14" s="52"/>
      <c r="J14" s="52"/>
      <c r="K14" s="53"/>
      <c r="L14" s="53"/>
      <c r="M14" s="94"/>
    </row>
    <row r="15" customFormat="false" ht="12.75" hidden="false" customHeight="false" outlineLevel="0" collapsed="false">
      <c r="A15" s="103"/>
      <c r="B15" s="26"/>
      <c r="C15" s="94"/>
      <c r="D15" s="28" t="s">
        <v>293</v>
      </c>
      <c r="E15" s="46"/>
      <c r="F15" s="30"/>
      <c r="G15" s="30"/>
      <c r="H15" s="105"/>
      <c r="I15" s="52"/>
      <c r="J15" s="52"/>
      <c r="K15" s="53"/>
      <c r="L15" s="53"/>
      <c r="M15" s="94"/>
    </row>
    <row r="16" customFormat="false" ht="38.25" hidden="false" customHeight="false" outlineLevel="0" collapsed="false">
      <c r="A16" s="103"/>
      <c r="B16" s="26"/>
      <c r="C16" s="94"/>
      <c r="D16" s="28" t="s">
        <v>294</v>
      </c>
      <c r="E16" s="46" t="s">
        <v>261</v>
      </c>
      <c r="F16" s="30" t="s">
        <v>77</v>
      </c>
      <c r="G16" s="30" t="s">
        <v>80</v>
      </c>
      <c r="H16" s="104" t="s">
        <v>30</v>
      </c>
      <c r="I16" s="52"/>
      <c r="J16" s="52"/>
      <c r="K16" s="53"/>
      <c r="L16" s="53"/>
      <c r="M16" s="94"/>
    </row>
    <row r="17" customFormat="false" ht="25.5" hidden="false" customHeight="false" outlineLevel="0" collapsed="false">
      <c r="A17" s="103"/>
      <c r="B17" s="26"/>
      <c r="C17" s="94"/>
      <c r="D17" s="28" t="s">
        <v>295</v>
      </c>
      <c r="E17" s="46" t="s">
        <v>291</v>
      </c>
      <c r="F17" s="32" t="s">
        <v>80</v>
      </c>
      <c r="G17" s="32" t="s">
        <v>80</v>
      </c>
      <c r="H17" s="105" t="s">
        <v>31</v>
      </c>
      <c r="I17" s="52"/>
      <c r="J17" s="52"/>
      <c r="K17" s="53"/>
      <c r="L17" s="53"/>
      <c r="M17" s="94"/>
    </row>
    <row r="20" customFormat="false" ht="26.25" hidden="false" customHeight="true" outlineLevel="0" collapsed="false">
      <c r="A20" s="6" t="s">
        <v>34</v>
      </c>
      <c r="B20" s="6"/>
      <c r="C20" s="6"/>
      <c r="D20" s="6" t="s">
        <v>62</v>
      </c>
      <c r="E20" s="6"/>
      <c r="F20" s="6"/>
      <c r="G20" s="6"/>
      <c r="H20" s="6"/>
      <c r="I20" s="6"/>
      <c r="J20" s="6"/>
      <c r="K20" s="6" t="s">
        <v>63</v>
      </c>
      <c r="L20" s="6"/>
      <c r="M20" s="6"/>
    </row>
    <row r="21" customFormat="false" ht="126" hidden="false" customHeight="true" outlineLevel="0" collapsed="false">
      <c r="A21" s="8" t="s">
        <v>45</v>
      </c>
      <c r="B21" s="8" t="s">
        <v>46</v>
      </c>
      <c r="C21" s="8" t="s">
        <v>47</v>
      </c>
      <c r="D21" s="8" t="s">
        <v>64</v>
      </c>
      <c r="E21" s="8"/>
      <c r="F21" s="33" t="s">
        <v>65</v>
      </c>
      <c r="G21" s="8" t="s">
        <v>66</v>
      </c>
      <c r="H21" s="8"/>
      <c r="I21" s="33" t="s">
        <v>67</v>
      </c>
      <c r="J21" s="33" t="s">
        <v>68</v>
      </c>
      <c r="K21" s="8" t="s">
        <v>69</v>
      </c>
      <c r="L21" s="8" t="s">
        <v>70</v>
      </c>
      <c r="M21" s="8" t="s">
        <v>71</v>
      </c>
    </row>
    <row r="22" customFormat="false" ht="12.75" hidden="false" customHeight="true" outlineLevel="0" collapsed="false">
      <c r="A22" s="53" t="n">
        <f aca="false">K10</f>
        <v>1</v>
      </c>
      <c r="B22" s="53" t="n">
        <f aca="false">L10</f>
        <v>0</v>
      </c>
      <c r="C22" s="94" t="n">
        <f aca="false">M10</f>
        <v>0</v>
      </c>
      <c r="D22" s="87"/>
      <c r="E22" s="87"/>
      <c r="F22" s="88"/>
      <c r="G22" s="52"/>
      <c r="H22" s="52"/>
      <c r="I22" s="52"/>
      <c r="J22" s="52"/>
      <c r="K22" s="53"/>
      <c r="L22" s="53"/>
      <c r="M22" s="94"/>
    </row>
    <row r="23" customFormat="false" ht="12.75" hidden="false" customHeight="true" outlineLevel="0" collapsed="false">
      <c r="A23" s="53"/>
      <c r="B23" s="53"/>
      <c r="C23" s="94"/>
      <c r="D23" s="87"/>
      <c r="E23" s="87"/>
      <c r="F23" s="88"/>
      <c r="G23" s="52"/>
      <c r="H23" s="52"/>
      <c r="I23" s="52"/>
      <c r="J23" s="52"/>
      <c r="K23" s="53"/>
      <c r="L23" s="53"/>
      <c r="M23" s="94"/>
    </row>
    <row r="24" customFormat="false" ht="12.75" hidden="false" customHeight="true" outlineLevel="0" collapsed="false">
      <c r="A24" s="53"/>
      <c r="B24" s="53"/>
      <c r="C24" s="94"/>
      <c r="D24" s="87"/>
      <c r="E24" s="87"/>
      <c r="F24" s="88"/>
      <c r="G24" s="52"/>
      <c r="H24" s="52"/>
      <c r="I24" s="52"/>
      <c r="J24" s="52"/>
      <c r="K24" s="53"/>
      <c r="L24" s="53"/>
      <c r="M24" s="94"/>
    </row>
    <row r="25" customFormat="false" ht="12.75" hidden="false" customHeight="true" outlineLevel="0" collapsed="false">
      <c r="A25" s="53"/>
      <c r="B25" s="53"/>
      <c r="C25" s="94"/>
      <c r="D25" s="87"/>
      <c r="E25" s="87"/>
      <c r="F25" s="88"/>
      <c r="G25" s="52"/>
      <c r="H25" s="52"/>
      <c r="I25" s="52"/>
      <c r="J25" s="52"/>
      <c r="K25" s="53"/>
      <c r="L25" s="53"/>
      <c r="M25" s="94"/>
    </row>
    <row r="26" customFormat="false" ht="12.75" hidden="false" customHeight="true" outlineLevel="0" collapsed="false">
      <c r="A26" s="53"/>
      <c r="B26" s="53"/>
      <c r="C26" s="94"/>
      <c r="D26" s="87"/>
      <c r="E26" s="87"/>
      <c r="F26" s="88"/>
      <c r="G26" s="52"/>
      <c r="H26" s="52"/>
      <c r="I26" s="52"/>
      <c r="J26" s="52"/>
      <c r="K26" s="53"/>
      <c r="L26" s="53"/>
      <c r="M26" s="94"/>
    </row>
    <row r="27" customFormat="false" ht="12.75" hidden="false" customHeight="true" outlineLevel="0" collapsed="false">
      <c r="A27" s="53"/>
      <c r="B27" s="53"/>
      <c r="C27" s="94"/>
      <c r="D27" s="87"/>
      <c r="E27" s="87"/>
      <c r="F27" s="88"/>
      <c r="G27" s="52"/>
      <c r="H27" s="52"/>
      <c r="I27" s="52"/>
      <c r="J27" s="52"/>
      <c r="K27" s="53"/>
      <c r="L27" s="53"/>
      <c r="M27" s="94"/>
    </row>
    <row r="28" customFormat="false" ht="12.75" hidden="false" customHeight="true" outlineLevel="0" collapsed="false">
      <c r="A28" s="53"/>
      <c r="B28" s="53"/>
      <c r="C28" s="94"/>
      <c r="D28" s="87"/>
      <c r="E28" s="87"/>
      <c r="F28" s="88"/>
      <c r="G28" s="52"/>
      <c r="H28" s="52"/>
      <c r="I28" s="52"/>
      <c r="J28" s="52"/>
      <c r="K28" s="53"/>
      <c r="L28" s="53"/>
      <c r="M28" s="94"/>
    </row>
    <row r="29" customFormat="false" ht="12.75" hidden="false" customHeight="true" outlineLevel="0" collapsed="false">
      <c r="A29" s="53"/>
      <c r="B29" s="53"/>
      <c r="C29" s="94"/>
      <c r="D29" s="87"/>
      <c r="E29" s="87"/>
      <c r="F29" s="88"/>
      <c r="G29" s="52"/>
      <c r="H29" s="52"/>
      <c r="I29" s="52"/>
      <c r="J29" s="52"/>
      <c r="K29" s="53"/>
      <c r="L29" s="53"/>
      <c r="M29" s="94"/>
    </row>
    <row r="30" customFormat="false" ht="12.75" hidden="false" customHeight="true" outlineLevel="0" collapsed="false">
      <c r="A30" s="53"/>
      <c r="B30" s="53"/>
      <c r="C30" s="94"/>
      <c r="D30" s="87"/>
      <c r="E30" s="87"/>
      <c r="F30" s="88"/>
      <c r="G30" s="52"/>
      <c r="H30" s="52"/>
      <c r="I30" s="52"/>
      <c r="J30" s="52"/>
      <c r="K30" s="53"/>
      <c r="L30" s="53"/>
      <c r="M30" s="94"/>
    </row>
    <row r="54" customFormat="false" ht="12.75" hidden="false" customHeight="false" outlineLevel="0" collapsed="false">
      <c r="B54" s="4" t="n">
        <v>1</v>
      </c>
      <c r="C54" s="4" t="n">
        <v>-1</v>
      </c>
    </row>
    <row r="55" customFormat="false" ht="12.75" hidden="false" customHeight="false" outlineLevel="0" collapsed="false">
      <c r="B55" s="4" t="n">
        <v>2</v>
      </c>
      <c r="C55" s="4" t="n">
        <v>-2</v>
      </c>
    </row>
    <row r="56" customFormat="false" ht="12.75" hidden="false" customHeight="false" outlineLevel="0" collapsed="false">
      <c r="B56" s="4" t="n">
        <v>3</v>
      </c>
      <c r="C56" s="4" t="n">
        <v>-3</v>
      </c>
    </row>
    <row r="57" customFormat="false" ht="12.75" hidden="false" customHeight="false" outlineLevel="0" collapsed="false">
      <c r="B57" s="4" t="n">
        <v>4</v>
      </c>
      <c r="C57" s="4" t="n">
        <v>-4</v>
      </c>
    </row>
  </sheetData>
  <mergeCells count="45">
    <mergeCell ref="C3:G3"/>
    <mergeCell ref="A8:C8"/>
    <mergeCell ref="D8:J8"/>
    <mergeCell ref="K8:M8"/>
    <mergeCell ref="A10:A17"/>
    <mergeCell ref="B10:B17"/>
    <mergeCell ref="C10:C17"/>
    <mergeCell ref="D10:H11"/>
    <mergeCell ref="I10:I17"/>
    <mergeCell ref="J10:J17"/>
    <mergeCell ref="K10:K17"/>
    <mergeCell ref="L10:L17"/>
    <mergeCell ref="M10:M17"/>
    <mergeCell ref="D14:H14"/>
    <mergeCell ref="A20:C20"/>
    <mergeCell ref="D20:J20"/>
    <mergeCell ref="K20:M20"/>
    <mergeCell ref="D21:E21"/>
    <mergeCell ref="G21:H21"/>
    <mergeCell ref="A22:A30"/>
    <mergeCell ref="B22:B30"/>
    <mergeCell ref="C22:C30"/>
    <mergeCell ref="D22:E22"/>
    <mergeCell ref="G22:H22"/>
    <mergeCell ref="I22:I30"/>
    <mergeCell ref="J22:J30"/>
    <mergeCell ref="K22:K30"/>
    <mergeCell ref="L22:L30"/>
    <mergeCell ref="M22:M30"/>
    <mergeCell ref="D23:E23"/>
    <mergeCell ref="G23:H23"/>
    <mergeCell ref="D24:E24"/>
    <mergeCell ref="G24:H24"/>
    <mergeCell ref="D25:E25"/>
    <mergeCell ref="G25:H25"/>
    <mergeCell ref="D26:E26"/>
    <mergeCell ref="G26:H26"/>
    <mergeCell ref="D27:E27"/>
    <mergeCell ref="G27:H27"/>
    <mergeCell ref="D28:E28"/>
    <mergeCell ref="G28:H28"/>
    <mergeCell ref="D29:E29"/>
    <mergeCell ref="G29:H29"/>
    <mergeCell ref="D30:E30"/>
    <mergeCell ref="G30:H30"/>
  </mergeCells>
  <conditionalFormatting sqref="C10 M10 C22 M22">
    <cfRule type="cellIs" priority="2" operator="between" aboveAverage="0" equalAverage="0" bottom="0" percent="0" rank="0" text="" dxfId="68">
      <formula>8</formula>
      <formula>16</formula>
    </cfRule>
    <cfRule type="cellIs" priority="3" operator="between" aboveAverage="0" equalAverage="0" bottom="0" percent="0" rank="0" text="" dxfId="69">
      <formula>4</formula>
      <formula>6</formula>
    </cfRule>
    <cfRule type="cellIs" priority="4" operator="between" aboveAverage="0" equalAverage="0" bottom="0" percent="0" rank="0" text="" dxfId="70">
      <formula>0</formula>
      <formula>3</formula>
    </cfRule>
  </conditionalFormatting>
  <conditionalFormatting sqref="H12:H13 F12:G12 F17:G17 H16">
    <cfRule type="cellIs" priority="5" operator="between" aboveAverage="0" equalAverage="0" bottom="0" percent="0" rank="0" text="" dxfId="71">
      <formula>0</formula>
      <formula>0</formula>
    </cfRule>
  </conditionalFormatting>
  <dataValidations count="2">
    <dataValidation allowBlank="true" errorStyle="stop" operator="between" showDropDown="false" showErrorMessage="true" showInputMessage="false" sqref="A10:B10" type="list">
      <formula1>positive</formula1>
      <formula2>0</formula2>
    </dataValidation>
    <dataValidation allowBlank="true" errorStyle="stop" operator="between" showDropDown="false" showErrorMessage="true" showInputMessage="false" sqref="I10:J10 I22:J30" type="list">
      <formula1>negative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48"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6600"/>
    <pageSetUpPr fitToPage="false"/>
  </sheetPr>
  <dimension ref="A2:M59"/>
  <sheetViews>
    <sheetView showFormulas="false" showGridLines="true" showRowColHeaders="true" showZeros="true" rightToLeft="false" tabSelected="false" showOutlineSymbols="true" defaultGridColor="true" view="pageBreakPreview" topLeftCell="E13" colorId="64" zoomScale="85" zoomScaleNormal="75" zoomScalePageLayoutView="85" workbookViewId="0">
      <selection pane="topLeft" activeCell="F5" activeCellId="0" sqref="F5"/>
    </sheetView>
  </sheetViews>
  <sheetFormatPr defaultColWidth="9.2109375" defaultRowHeight="12.75" zeroHeight="false" outlineLevelRow="0" outlineLevelCol="0"/>
  <cols>
    <col collapsed="false" customWidth="true" hidden="false" outlineLevel="0" max="1" min="1" style="43" width="13.12"/>
    <col collapsed="false" customWidth="true" hidden="false" outlineLevel="0" max="2" min="2" style="43" width="14.28"/>
    <col collapsed="false" customWidth="true" hidden="false" outlineLevel="0" max="3" min="3" style="43" width="12.83"/>
    <col collapsed="false" customWidth="true" hidden="false" outlineLevel="0" max="4" min="4" style="43" width="15.83"/>
    <col collapsed="false" customWidth="true" hidden="false" outlineLevel="0" max="5" min="5" style="43" width="70.19"/>
    <col collapsed="false" customWidth="true" hidden="false" outlineLevel="0" max="6" min="6" style="43" width="28.38"/>
    <col collapsed="false" customWidth="true" hidden="false" outlineLevel="0" max="7" min="7" style="43" width="23.39"/>
    <col collapsed="false" customWidth="true" hidden="false" outlineLevel="0" max="8" min="8" style="43" width="14.83"/>
    <col collapsed="false" customWidth="true" hidden="false" outlineLevel="0" max="9" min="9" style="43" width="15.27"/>
    <col collapsed="false" customWidth="true" hidden="false" outlineLevel="0" max="10" min="10" style="43" width="18.54"/>
    <col collapsed="false" customWidth="true" hidden="false" outlineLevel="0" max="11" min="11" style="43" width="14.54"/>
    <col collapsed="false" customWidth="true" hidden="false" outlineLevel="0" max="12" min="12" style="43" width="15.27"/>
    <col collapsed="false" customWidth="true" hidden="false" outlineLevel="0" max="13" min="13" style="43" width="15.39"/>
    <col collapsed="false" customWidth="true" hidden="false" outlineLevel="0" max="14" min="14" style="43" width="29.25"/>
    <col collapsed="false" customWidth="true" hidden="false" outlineLevel="0" max="15" min="15" style="43" width="15.27"/>
    <col collapsed="false" customWidth="true" hidden="false" outlineLevel="0" max="16" min="16" style="43" width="18.54"/>
    <col collapsed="false" customWidth="true" hidden="false" outlineLevel="0" max="17" min="17" style="43" width="14.69"/>
    <col collapsed="false" customWidth="true" hidden="false" outlineLevel="0" max="18" min="18" style="43" width="15.83"/>
    <col collapsed="false" customWidth="true" hidden="false" outlineLevel="0" max="19" min="19" style="43" width="13.29"/>
    <col collapsed="false" customWidth="true" hidden="false" outlineLevel="0" max="20" min="20" style="43" width="12.69"/>
    <col collapsed="false" customWidth="true" hidden="false" outlineLevel="0" max="21" min="21" style="43" width="13.69"/>
    <col collapsed="false" customWidth="true" hidden="false" outlineLevel="0" max="22" min="22" style="43" width="41.22"/>
    <col collapsed="false" customWidth="true" hidden="false" outlineLevel="0" max="257" min="23" style="43" width="9.13"/>
  </cols>
  <sheetData>
    <row r="2" customFormat="false" ht="13.5" hidden="false" customHeight="false" outlineLevel="0" collapsed="false"/>
    <row r="3" s="57" customFormat="true" ht="26.25" hidden="false" customHeight="true" outlineLevel="0" collapsed="false">
      <c r="C3" s="19" t="s">
        <v>1</v>
      </c>
      <c r="D3" s="19"/>
      <c r="E3" s="19"/>
      <c r="F3" s="19"/>
      <c r="G3" s="19"/>
    </row>
    <row r="4" s="60" customFormat="true" ht="63" hidden="false" customHeight="false" outlineLevel="0" collapsed="false">
      <c r="C4" s="106" t="s">
        <v>2</v>
      </c>
      <c r="D4" s="58" t="s">
        <v>3</v>
      </c>
      <c r="E4" s="58" t="s">
        <v>4</v>
      </c>
      <c r="F4" s="58" t="s">
        <v>28</v>
      </c>
      <c r="G4" s="107" t="s">
        <v>6</v>
      </c>
    </row>
    <row r="5" s="108" customFormat="true" ht="92.25" hidden="false" customHeight="true" outlineLevel="0" collapsed="false">
      <c r="C5" s="109" t="str">
        <f aca="false">'4. Aggiudicazione diretta'!A7:A7</f>
        <v>PR2</v>
      </c>
      <c r="D5" s="110" t="str">
        <f aca="false">'4. Aggiudicazione diretta'!B7:B7</f>
        <v>Manipolazione della gara d'appalto obbligatoria</v>
      </c>
      <c r="E5" s="110" t="str">
        <f aca="false">'4. Aggiudicazione diretta'!C7:C7</f>
        <v>Un membro del personale di un'AG favorisce un offerente in una procedura di gara mediante:
- specifiche atte a favorire le turbative d'asta o
- la divulgazione dei dati relativi alle offerte o
- la manipolazione delle offerte.</v>
      </c>
      <c r="F5" s="110" t="str">
        <f aca="false">'4. Aggiudicazione diretta'!E7:E7</f>
        <v>Autorità di gestione e terzi</v>
      </c>
      <c r="G5" s="111" t="str">
        <f aca="false">'4. Aggiudicazione diretta'!F7:F7</f>
        <v>Collusione</v>
      </c>
    </row>
    <row r="8" customFormat="false" ht="26.25" hidden="false" customHeight="true" outlineLevel="0" collapsed="false">
      <c r="A8" s="6" t="s">
        <v>32</v>
      </c>
      <c r="B8" s="6"/>
      <c r="C8" s="6"/>
      <c r="D8" s="6" t="s">
        <v>33</v>
      </c>
      <c r="E8" s="6"/>
      <c r="F8" s="6"/>
      <c r="G8" s="6"/>
      <c r="H8" s="6"/>
      <c r="I8" s="6"/>
      <c r="J8" s="6"/>
      <c r="K8" s="6" t="s">
        <v>34</v>
      </c>
      <c r="L8" s="6"/>
      <c r="M8" s="6"/>
    </row>
    <row r="9" customFormat="false" ht="126" hidden="false" customHeight="false" outlineLevel="0" collapsed="false">
      <c r="A9" s="58" t="s">
        <v>35</v>
      </c>
      <c r="B9" s="58" t="s">
        <v>36</v>
      </c>
      <c r="C9" s="58" t="s">
        <v>37</v>
      </c>
      <c r="D9" s="58" t="s">
        <v>38</v>
      </c>
      <c r="E9" s="58" t="s">
        <v>39</v>
      </c>
      <c r="F9" s="58" t="s">
        <v>40</v>
      </c>
      <c r="G9" s="58" t="s">
        <v>41</v>
      </c>
      <c r="H9" s="58" t="s">
        <v>42</v>
      </c>
      <c r="I9" s="58" t="s">
        <v>43</v>
      </c>
      <c r="J9" s="58" t="s">
        <v>44</v>
      </c>
      <c r="K9" s="58" t="s">
        <v>45</v>
      </c>
      <c r="L9" s="58" t="s">
        <v>46</v>
      </c>
      <c r="M9" s="58" t="s">
        <v>47</v>
      </c>
    </row>
    <row r="10" customFormat="false" ht="15.75" hidden="false" customHeight="true" outlineLevel="0" collapsed="false">
      <c r="A10" s="52" t="n">
        <v>2</v>
      </c>
      <c r="B10" s="52" t="n">
        <v>2</v>
      </c>
      <c r="C10" s="44" t="n">
        <f aca="false">A10*B10</f>
        <v>4</v>
      </c>
      <c r="D10" s="112" t="s">
        <v>167</v>
      </c>
      <c r="E10" s="112"/>
      <c r="F10" s="112"/>
      <c r="G10" s="112"/>
      <c r="H10" s="112"/>
      <c r="I10" s="32" t="n">
        <v>-1</v>
      </c>
      <c r="J10" s="32" t="n">
        <v>-1</v>
      </c>
      <c r="K10" s="113" t="n">
        <f aca="false">A10+I10</f>
        <v>1</v>
      </c>
      <c r="L10" s="113" t="n">
        <f aca="false">B10+J10</f>
        <v>1</v>
      </c>
      <c r="M10" s="44" t="n">
        <f aca="false">K10*L10</f>
        <v>1</v>
      </c>
    </row>
    <row r="11" customFormat="false" ht="12.75" hidden="false" customHeight="true" outlineLevel="0" collapsed="false">
      <c r="A11" s="52"/>
      <c r="B11" s="52"/>
      <c r="C11" s="44"/>
      <c r="D11" s="114" t="s">
        <v>296</v>
      </c>
      <c r="E11" s="65" t="s">
        <v>291</v>
      </c>
      <c r="F11" s="32" t="s">
        <v>80</v>
      </c>
      <c r="G11" s="32" t="s">
        <v>80</v>
      </c>
      <c r="H11" s="32" t="s">
        <v>31</v>
      </c>
      <c r="I11" s="32"/>
      <c r="J11" s="32"/>
      <c r="K11" s="113"/>
      <c r="L11" s="113"/>
      <c r="M11" s="44"/>
    </row>
    <row r="12" customFormat="false" ht="17.25" hidden="false" customHeight="true" outlineLevel="0" collapsed="false">
      <c r="A12" s="52"/>
      <c r="B12" s="52"/>
      <c r="C12" s="44"/>
      <c r="D12" s="114"/>
      <c r="E12" s="65"/>
      <c r="F12" s="32"/>
      <c r="G12" s="32"/>
      <c r="H12" s="32"/>
      <c r="I12" s="32"/>
      <c r="J12" s="32"/>
      <c r="K12" s="113"/>
      <c r="L12" s="113"/>
      <c r="M12" s="44"/>
    </row>
    <row r="13" customFormat="false" ht="15.75" hidden="false" customHeight="true" outlineLevel="0" collapsed="false">
      <c r="A13" s="52"/>
      <c r="B13" s="52"/>
      <c r="C13" s="44"/>
      <c r="D13" s="112" t="s">
        <v>170</v>
      </c>
      <c r="E13" s="112"/>
      <c r="F13" s="112"/>
      <c r="G13" s="112"/>
      <c r="H13" s="112"/>
      <c r="I13" s="32"/>
      <c r="J13" s="32"/>
      <c r="K13" s="113"/>
      <c r="L13" s="113"/>
      <c r="M13" s="44"/>
    </row>
    <row r="14" customFormat="false" ht="38.25" hidden="false" customHeight="false" outlineLevel="0" collapsed="false">
      <c r="A14" s="52"/>
      <c r="B14" s="52"/>
      <c r="C14" s="44"/>
      <c r="D14" s="28" t="s">
        <v>297</v>
      </c>
      <c r="E14" s="29" t="s">
        <v>298</v>
      </c>
      <c r="F14" s="32" t="s">
        <v>77</v>
      </c>
      <c r="G14" s="32" t="s">
        <v>77</v>
      </c>
      <c r="H14" s="104" t="s">
        <v>27</v>
      </c>
      <c r="I14" s="32"/>
      <c r="J14" s="32"/>
      <c r="K14" s="113"/>
      <c r="L14" s="113"/>
      <c r="M14" s="44"/>
    </row>
    <row r="15" customFormat="false" ht="40.5" hidden="false" customHeight="true" outlineLevel="0" collapsed="false">
      <c r="A15" s="52"/>
      <c r="B15" s="52"/>
      <c r="C15" s="44"/>
      <c r="D15" s="28" t="s">
        <v>299</v>
      </c>
      <c r="E15" s="29" t="s">
        <v>145</v>
      </c>
      <c r="F15" s="32" t="s">
        <v>77</v>
      </c>
      <c r="G15" s="32" t="s">
        <v>80</v>
      </c>
      <c r="H15" s="104" t="s">
        <v>30</v>
      </c>
      <c r="I15" s="32"/>
      <c r="J15" s="32"/>
      <c r="K15" s="113"/>
      <c r="L15" s="113"/>
      <c r="M15" s="44"/>
    </row>
    <row r="16" customFormat="false" ht="15.75" hidden="false" customHeight="true" outlineLevel="0" collapsed="false">
      <c r="A16" s="52"/>
      <c r="B16" s="52"/>
      <c r="C16" s="44"/>
      <c r="D16" s="112" t="s">
        <v>177</v>
      </c>
      <c r="E16" s="112"/>
      <c r="F16" s="112"/>
      <c r="G16" s="112"/>
      <c r="H16" s="112"/>
      <c r="I16" s="32"/>
      <c r="J16" s="32"/>
      <c r="K16" s="113"/>
      <c r="L16" s="113"/>
      <c r="M16" s="44"/>
    </row>
    <row r="17" customFormat="false" ht="38.25" hidden="false" customHeight="false" outlineLevel="0" collapsed="false">
      <c r="A17" s="52"/>
      <c r="B17" s="52"/>
      <c r="C17" s="44"/>
      <c r="D17" s="28" t="s">
        <v>300</v>
      </c>
      <c r="E17" s="29" t="s">
        <v>301</v>
      </c>
      <c r="F17" s="32" t="s">
        <v>77</v>
      </c>
      <c r="G17" s="32" t="s">
        <v>77</v>
      </c>
      <c r="H17" s="104" t="s">
        <v>27</v>
      </c>
      <c r="I17" s="32"/>
      <c r="J17" s="32"/>
      <c r="K17" s="113"/>
      <c r="L17" s="113"/>
      <c r="M17" s="44"/>
    </row>
    <row r="18" customFormat="false" ht="25.5" hidden="false" customHeight="false" outlineLevel="0" collapsed="false">
      <c r="A18" s="52"/>
      <c r="B18" s="52"/>
      <c r="C18" s="44"/>
      <c r="D18" s="28" t="s">
        <v>302</v>
      </c>
      <c r="E18" s="29" t="s">
        <v>145</v>
      </c>
      <c r="F18" s="32" t="s">
        <v>77</v>
      </c>
      <c r="G18" s="32" t="s">
        <v>80</v>
      </c>
      <c r="H18" s="104" t="s">
        <v>30</v>
      </c>
      <c r="I18" s="32"/>
      <c r="J18" s="32"/>
      <c r="K18" s="113"/>
      <c r="L18" s="113"/>
      <c r="M18" s="44"/>
    </row>
    <row r="21" customFormat="false" ht="26.25" hidden="false" customHeight="true" outlineLevel="0" collapsed="false">
      <c r="A21" s="6" t="s">
        <v>34</v>
      </c>
      <c r="B21" s="6"/>
      <c r="C21" s="6"/>
      <c r="D21" s="6" t="s">
        <v>62</v>
      </c>
      <c r="E21" s="6"/>
      <c r="F21" s="6"/>
      <c r="G21" s="6"/>
      <c r="H21" s="6"/>
      <c r="I21" s="6"/>
      <c r="J21" s="6"/>
      <c r="K21" s="6" t="s">
        <v>63</v>
      </c>
      <c r="L21" s="6"/>
      <c r="M21" s="6"/>
    </row>
    <row r="22" customFormat="false" ht="126" hidden="false" customHeight="true" outlineLevel="0" collapsed="false">
      <c r="A22" s="58" t="s">
        <v>45</v>
      </c>
      <c r="B22" s="58" t="s">
        <v>46</v>
      </c>
      <c r="C22" s="58" t="s">
        <v>47</v>
      </c>
      <c r="D22" s="58" t="s">
        <v>64</v>
      </c>
      <c r="E22" s="58"/>
      <c r="F22" s="115" t="s">
        <v>65</v>
      </c>
      <c r="G22" s="58" t="s">
        <v>66</v>
      </c>
      <c r="H22" s="58"/>
      <c r="I22" s="115" t="s">
        <v>67</v>
      </c>
      <c r="J22" s="115" t="s">
        <v>68</v>
      </c>
      <c r="K22" s="58" t="s">
        <v>69</v>
      </c>
      <c r="L22" s="58" t="s">
        <v>70</v>
      </c>
      <c r="M22" s="58" t="s">
        <v>71</v>
      </c>
    </row>
    <row r="23" customFormat="false" ht="12.75" hidden="false" customHeight="true" outlineLevel="0" collapsed="false">
      <c r="A23" s="113" t="n">
        <f aca="false">K10</f>
        <v>1</v>
      </c>
      <c r="B23" s="113" t="n">
        <f aca="false">L10</f>
        <v>1</v>
      </c>
      <c r="C23" s="44" t="n">
        <f aca="false">M10</f>
        <v>1</v>
      </c>
      <c r="D23" s="66"/>
      <c r="E23" s="66"/>
      <c r="F23" s="116"/>
      <c r="G23" s="32"/>
      <c r="H23" s="32"/>
      <c r="I23" s="32"/>
      <c r="J23" s="32"/>
      <c r="K23" s="113"/>
      <c r="L23" s="113"/>
      <c r="M23" s="44"/>
    </row>
    <row r="24" customFormat="false" ht="12.75" hidden="false" customHeight="true" outlineLevel="0" collapsed="false">
      <c r="A24" s="113"/>
      <c r="B24" s="113"/>
      <c r="C24" s="44"/>
      <c r="D24" s="66"/>
      <c r="E24" s="66"/>
      <c r="F24" s="116"/>
      <c r="G24" s="32"/>
      <c r="H24" s="32"/>
      <c r="I24" s="32"/>
      <c r="J24" s="32"/>
      <c r="K24" s="113"/>
      <c r="L24" s="113"/>
      <c r="M24" s="44"/>
    </row>
    <row r="25" customFormat="false" ht="12.75" hidden="false" customHeight="true" outlineLevel="0" collapsed="false">
      <c r="A25" s="113"/>
      <c r="B25" s="113"/>
      <c r="C25" s="44"/>
      <c r="D25" s="66"/>
      <c r="E25" s="66"/>
      <c r="F25" s="116"/>
      <c r="G25" s="32"/>
      <c r="H25" s="32"/>
      <c r="I25" s="32"/>
      <c r="J25" s="32"/>
      <c r="K25" s="113"/>
      <c r="L25" s="113"/>
      <c r="M25" s="44"/>
    </row>
    <row r="26" customFormat="false" ht="12.75" hidden="false" customHeight="true" outlineLevel="0" collapsed="false">
      <c r="A26" s="113"/>
      <c r="B26" s="113"/>
      <c r="C26" s="44"/>
      <c r="D26" s="66"/>
      <c r="E26" s="66"/>
      <c r="F26" s="116"/>
      <c r="G26" s="32"/>
      <c r="H26" s="32"/>
      <c r="I26" s="32"/>
      <c r="J26" s="32"/>
      <c r="K26" s="113"/>
      <c r="L26" s="113"/>
      <c r="M26" s="44"/>
    </row>
    <row r="27" customFormat="false" ht="12.75" hidden="false" customHeight="true" outlineLevel="0" collapsed="false">
      <c r="A27" s="113"/>
      <c r="B27" s="113"/>
      <c r="C27" s="44"/>
      <c r="D27" s="66"/>
      <c r="E27" s="66"/>
      <c r="F27" s="116"/>
      <c r="G27" s="32"/>
      <c r="H27" s="32"/>
      <c r="I27" s="32"/>
      <c r="J27" s="32"/>
      <c r="K27" s="113"/>
      <c r="L27" s="113"/>
      <c r="M27" s="44"/>
    </row>
    <row r="28" customFormat="false" ht="12.75" hidden="false" customHeight="true" outlineLevel="0" collapsed="false">
      <c r="A28" s="113"/>
      <c r="B28" s="113"/>
      <c r="C28" s="44"/>
      <c r="D28" s="66"/>
      <c r="E28" s="66"/>
      <c r="F28" s="116"/>
      <c r="G28" s="32"/>
      <c r="H28" s="32"/>
      <c r="I28" s="32"/>
      <c r="J28" s="32"/>
      <c r="K28" s="113"/>
      <c r="L28" s="113"/>
      <c r="M28" s="44"/>
    </row>
    <row r="29" customFormat="false" ht="12.75" hidden="false" customHeight="true" outlineLevel="0" collapsed="false">
      <c r="A29" s="113"/>
      <c r="B29" s="113"/>
      <c r="C29" s="44"/>
      <c r="D29" s="66"/>
      <c r="E29" s="66"/>
      <c r="F29" s="116"/>
      <c r="G29" s="32"/>
      <c r="H29" s="32"/>
      <c r="I29" s="32"/>
      <c r="J29" s="32"/>
      <c r="K29" s="113"/>
      <c r="L29" s="113"/>
      <c r="M29" s="44"/>
    </row>
    <row r="30" customFormat="false" ht="12.75" hidden="false" customHeight="true" outlineLevel="0" collapsed="false">
      <c r="A30" s="113"/>
      <c r="B30" s="113"/>
      <c r="C30" s="44"/>
      <c r="D30" s="66"/>
      <c r="E30" s="66"/>
      <c r="F30" s="116"/>
      <c r="G30" s="32"/>
      <c r="H30" s="32"/>
      <c r="I30" s="32"/>
      <c r="J30" s="32"/>
      <c r="K30" s="113"/>
      <c r="L30" s="113"/>
      <c r="M30" s="44"/>
    </row>
    <row r="31" customFormat="false" ht="12.75" hidden="false" customHeight="true" outlineLevel="0" collapsed="false">
      <c r="A31" s="113"/>
      <c r="B31" s="113"/>
      <c r="C31" s="44"/>
      <c r="D31" s="66"/>
      <c r="E31" s="66"/>
      <c r="F31" s="116"/>
      <c r="G31" s="32"/>
      <c r="H31" s="32"/>
      <c r="I31" s="32"/>
      <c r="J31" s="32"/>
      <c r="K31" s="113"/>
      <c r="L31" s="113"/>
      <c r="M31" s="44"/>
    </row>
    <row r="55" customFormat="false" ht="12.75" hidden="false" customHeight="false" outlineLevel="0" collapsed="false">
      <c r="B55" s="43" t="n">
        <v>1</v>
      </c>
      <c r="C55" s="43" t="n">
        <v>-1</v>
      </c>
    </row>
    <row r="56" customFormat="false" ht="12.75" hidden="false" customHeight="false" outlineLevel="0" collapsed="false">
      <c r="B56" s="43" t="n">
        <v>2</v>
      </c>
      <c r="C56" s="43" t="n">
        <v>-2</v>
      </c>
    </row>
    <row r="57" customFormat="false" ht="12.75" hidden="false" customHeight="false" outlineLevel="0" collapsed="false">
      <c r="B57" s="43" t="n">
        <v>3</v>
      </c>
      <c r="C57" s="43" t="n">
        <v>-3</v>
      </c>
    </row>
    <row r="58" customFormat="false" ht="12.75" hidden="false" customHeight="false" outlineLevel="0" collapsed="false">
      <c r="B58" s="43" t="n">
        <v>4</v>
      </c>
      <c r="C58" s="43" t="n">
        <v>-4</v>
      </c>
    </row>
    <row r="59" customFormat="false" ht="12.75" hidden="false" customHeight="false" outlineLevel="0" collapsed="false">
      <c r="B59" s="43" t="n">
        <v>5</v>
      </c>
      <c r="C59" s="43" t="n">
        <v>-5</v>
      </c>
    </row>
  </sheetData>
  <mergeCells count="51">
    <mergeCell ref="C3:G3"/>
    <mergeCell ref="A8:C8"/>
    <mergeCell ref="D8:J8"/>
    <mergeCell ref="K8:M8"/>
    <mergeCell ref="A10:A18"/>
    <mergeCell ref="B10:B18"/>
    <mergeCell ref="C10:C18"/>
    <mergeCell ref="D10:H10"/>
    <mergeCell ref="I10:I18"/>
    <mergeCell ref="J10:J18"/>
    <mergeCell ref="K10:K18"/>
    <mergeCell ref="L10:L18"/>
    <mergeCell ref="M10:M18"/>
    <mergeCell ref="D11:D12"/>
    <mergeCell ref="E11:E12"/>
    <mergeCell ref="F11:F12"/>
    <mergeCell ref="G11:G12"/>
    <mergeCell ref="H11:H12"/>
    <mergeCell ref="D13:H13"/>
    <mergeCell ref="D16:H16"/>
    <mergeCell ref="A21:C21"/>
    <mergeCell ref="D21:J21"/>
    <mergeCell ref="K21:M21"/>
    <mergeCell ref="D22:E22"/>
    <mergeCell ref="G22:H22"/>
    <mergeCell ref="A23:A31"/>
    <mergeCell ref="B23:B31"/>
    <mergeCell ref="C23:C31"/>
    <mergeCell ref="D23:E23"/>
    <mergeCell ref="G23:H23"/>
    <mergeCell ref="I23:I31"/>
    <mergeCell ref="J23:J31"/>
    <mergeCell ref="K23:K31"/>
    <mergeCell ref="L23:L31"/>
    <mergeCell ref="M23:M31"/>
    <mergeCell ref="D24:E24"/>
    <mergeCell ref="G24:H24"/>
    <mergeCell ref="D25:E25"/>
    <mergeCell ref="G25:H25"/>
    <mergeCell ref="D26:E26"/>
    <mergeCell ref="G26:H26"/>
    <mergeCell ref="D27:E27"/>
    <mergeCell ref="G27:H27"/>
    <mergeCell ref="D28:E28"/>
    <mergeCell ref="G28:H28"/>
    <mergeCell ref="D29:E29"/>
    <mergeCell ref="G29:H29"/>
    <mergeCell ref="D30:E30"/>
    <mergeCell ref="G30:H30"/>
    <mergeCell ref="D31:E31"/>
    <mergeCell ref="G31:H31"/>
  </mergeCells>
  <conditionalFormatting sqref="I10 F17:H18 F14:H15">
    <cfRule type="cellIs" priority="2" operator="between" aboveAverage="0" equalAverage="0" bottom="0" percent="0" rank="0" text="" dxfId="72">
      <formula>0</formula>
      <formula>0</formula>
    </cfRule>
  </conditionalFormatting>
  <conditionalFormatting sqref="C10 M10 C23 M23">
    <cfRule type="cellIs" priority="3" operator="between" aboveAverage="0" equalAverage="0" bottom="0" percent="0" rank="0" text="" dxfId="73">
      <formula>8</formula>
      <formula>16</formula>
    </cfRule>
    <cfRule type="cellIs" priority="4" operator="between" aboveAverage="0" equalAverage="0" bottom="0" percent="0" rank="0" text="" dxfId="74">
      <formula>4</formula>
      <formula>6</formula>
    </cfRule>
    <cfRule type="cellIs" priority="5" operator="between" aboveAverage="0" equalAverage="0" bottom="0" percent="0" rank="0" text="" dxfId="75">
      <formula>0</formula>
      <formula>3</formula>
    </cfRule>
  </conditionalFormatting>
  <dataValidations count="2">
    <dataValidation allowBlank="true" errorStyle="stop" operator="between" showDropDown="false" showErrorMessage="true" showInputMessage="false" sqref="A10:B10" type="list">
      <formula1>positive</formula1>
      <formula2>0</formula2>
    </dataValidation>
    <dataValidation allowBlank="true" errorStyle="stop" operator="between" showDropDown="false" showErrorMessage="true" showInputMessage="false" sqref="I10:J10 I23:J31" type="list">
      <formula1>negative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48"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6600"/>
    <pageSetUpPr fitToPage="true"/>
  </sheetPr>
  <dimension ref="A2:M58"/>
  <sheetViews>
    <sheetView showFormulas="false" showGridLines="true" showRowColHeaders="true" showZeros="true" rightToLeft="false" tabSelected="false" showOutlineSymbols="true" defaultGridColor="true" view="pageBreakPreview" topLeftCell="E10" colorId="64" zoomScale="85" zoomScaleNormal="75" zoomScalePageLayoutView="85" workbookViewId="0">
      <selection pane="topLeft" activeCell="F11" activeCellId="0" sqref="F11"/>
    </sheetView>
  </sheetViews>
  <sheetFormatPr defaultColWidth="9.2109375" defaultRowHeight="12.75" zeroHeight="false" outlineLevelRow="0" outlineLevelCol="0"/>
  <cols>
    <col collapsed="false" customWidth="true" hidden="false" outlineLevel="0" max="1" min="1" style="43" width="13.12"/>
    <col collapsed="false" customWidth="true" hidden="false" outlineLevel="0" max="2" min="2" style="43" width="14.28"/>
    <col collapsed="false" customWidth="true" hidden="false" outlineLevel="0" max="3" min="3" style="43" width="12.83"/>
    <col collapsed="false" customWidth="true" hidden="false" outlineLevel="0" max="4" min="4" style="43" width="15.83"/>
    <col collapsed="false" customWidth="true" hidden="false" outlineLevel="0" max="5" min="5" style="43" width="70.19"/>
    <col collapsed="false" customWidth="true" hidden="false" outlineLevel="0" max="6" min="6" style="43" width="28.38"/>
    <col collapsed="false" customWidth="true" hidden="false" outlineLevel="0" max="7" min="7" style="43" width="23.39"/>
    <col collapsed="false" customWidth="true" hidden="false" outlineLevel="0" max="8" min="8" style="43" width="14.83"/>
    <col collapsed="false" customWidth="true" hidden="false" outlineLevel="0" max="9" min="9" style="43" width="15.27"/>
    <col collapsed="false" customWidth="true" hidden="false" outlineLevel="0" max="10" min="10" style="43" width="18.54"/>
    <col collapsed="false" customWidth="true" hidden="false" outlineLevel="0" max="11" min="11" style="43" width="14.54"/>
    <col collapsed="false" customWidth="true" hidden="false" outlineLevel="0" max="12" min="12" style="43" width="15.27"/>
    <col collapsed="false" customWidth="true" hidden="false" outlineLevel="0" max="13" min="13" style="43" width="15.39"/>
    <col collapsed="false" customWidth="true" hidden="false" outlineLevel="0" max="14" min="14" style="43" width="29.25"/>
    <col collapsed="false" customWidth="true" hidden="false" outlineLevel="0" max="15" min="15" style="43" width="15.27"/>
    <col collapsed="false" customWidth="true" hidden="false" outlineLevel="0" max="16" min="16" style="43" width="18.54"/>
    <col collapsed="false" customWidth="true" hidden="false" outlineLevel="0" max="17" min="17" style="43" width="14.69"/>
    <col collapsed="false" customWidth="true" hidden="false" outlineLevel="0" max="18" min="18" style="43" width="15.83"/>
    <col collapsed="false" customWidth="true" hidden="false" outlineLevel="0" max="19" min="19" style="43" width="13.29"/>
    <col collapsed="false" customWidth="true" hidden="false" outlineLevel="0" max="20" min="20" style="43" width="12.69"/>
    <col collapsed="false" customWidth="true" hidden="false" outlineLevel="0" max="21" min="21" style="43" width="13.69"/>
    <col collapsed="false" customWidth="true" hidden="false" outlineLevel="0" max="22" min="22" style="43" width="41.22"/>
    <col collapsed="false" customWidth="true" hidden="false" outlineLevel="0" max="257" min="23" style="43" width="9.13"/>
  </cols>
  <sheetData>
    <row r="2" customFormat="false" ht="13.5" hidden="false" customHeight="false" outlineLevel="0" collapsed="false"/>
    <row r="3" s="57" customFormat="true" ht="26.25" hidden="false" customHeight="true" outlineLevel="0" collapsed="false">
      <c r="C3" s="19" t="s">
        <v>1</v>
      </c>
      <c r="D3" s="19"/>
      <c r="E3" s="19"/>
      <c r="F3" s="19"/>
      <c r="G3" s="19"/>
    </row>
    <row r="4" s="60" customFormat="true" ht="63" hidden="false" customHeight="false" outlineLevel="0" collapsed="false">
      <c r="C4" s="106" t="s">
        <v>2</v>
      </c>
      <c r="D4" s="58" t="s">
        <v>3</v>
      </c>
      <c r="E4" s="58" t="s">
        <v>4</v>
      </c>
      <c r="F4" s="58" t="s">
        <v>28</v>
      </c>
      <c r="G4" s="107" t="s">
        <v>6</v>
      </c>
    </row>
    <row r="5" s="108" customFormat="true" ht="75.75" hidden="false" customHeight="true" outlineLevel="0" collapsed="false">
      <c r="C5" s="109" t="str">
        <f aca="false">'4. Aggiudicazione diretta'!A8:A8</f>
        <v>PR3</v>
      </c>
      <c r="D5" s="110" t="str">
        <f aca="false">'4. Aggiudicazione diretta'!B8:B8</f>
        <v>Conflitto di interessi occulto o pagamenti illeciti</v>
      </c>
      <c r="E5" s="110" t="str">
        <f aca="false">'4. Aggiudicazione diretta'!C8:C8</f>
        <v>Un membro del personale di un'AG favorisce un candidato / offerente perché:
- si è verificato un conflitto di interessi non dichiarato oppure
- sono stati versati pagamenti illeciti e tangenti</v>
      </c>
      <c r="F5" s="110" t="str">
        <f aca="false">'4. Aggiudicazione diretta'!E8:E8</f>
        <v>Autorità di gestione e terzi</v>
      </c>
      <c r="G5" s="111" t="str">
        <f aca="false">'4. Aggiudicazione diretta'!F8:F8</f>
        <v>Collusione</v>
      </c>
    </row>
    <row r="8" customFormat="false" ht="26.25" hidden="false" customHeight="true" outlineLevel="0" collapsed="false">
      <c r="A8" s="6" t="s">
        <v>32</v>
      </c>
      <c r="B8" s="6"/>
      <c r="C8" s="6"/>
      <c r="D8" s="6" t="s">
        <v>33</v>
      </c>
      <c r="E8" s="6"/>
      <c r="F8" s="6"/>
      <c r="G8" s="6"/>
      <c r="H8" s="6"/>
      <c r="I8" s="6"/>
      <c r="J8" s="6"/>
      <c r="K8" s="6" t="s">
        <v>34</v>
      </c>
      <c r="L8" s="6"/>
      <c r="M8" s="6"/>
    </row>
    <row r="9" customFormat="false" ht="126" hidden="false" customHeight="false" outlineLevel="0" collapsed="false">
      <c r="A9" s="58" t="s">
        <v>35</v>
      </c>
      <c r="B9" s="58" t="s">
        <v>36</v>
      </c>
      <c r="C9" s="58" t="s">
        <v>37</v>
      </c>
      <c r="D9" s="58" t="s">
        <v>38</v>
      </c>
      <c r="E9" s="58" t="s">
        <v>39</v>
      </c>
      <c r="F9" s="58" t="s">
        <v>40</v>
      </c>
      <c r="G9" s="58" t="s">
        <v>41</v>
      </c>
      <c r="H9" s="58" t="s">
        <v>42</v>
      </c>
      <c r="I9" s="58" t="s">
        <v>43</v>
      </c>
      <c r="J9" s="58" t="s">
        <v>44</v>
      </c>
      <c r="K9" s="58" t="s">
        <v>45</v>
      </c>
      <c r="L9" s="58" t="s">
        <v>46</v>
      </c>
      <c r="M9" s="58" t="s">
        <v>47</v>
      </c>
    </row>
    <row r="10" customFormat="false" ht="15.75" hidden="false" customHeight="true" outlineLevel="0" collapsed="false">
      <c r="A10" s="117" t="n">
        <v>2</v>
      </c>
      <c r="B10" s="117" t="n">
        <v>3</v>
      </c>
      <c r="C10" s="44" t="n">
        <f aca="false">A10*B10</f>
        <v>6</v>
      </c>
      <c r="D10" s="112" t="s">
        <v>137</v>
      </c>
      <c r="E10" s="112"/>
      <c r="F10" s="112"/>
      <c r="G10" s="112"/>
      <c r="H10" s="112"/>
      <c r="I10" s="117" t="n">
        <v>-1</v>
      </c>
      <c r="J10" s="117" t="n">
        <v>-1</v>
      </c>
      <c r="K10" s="118" t="n">
        <f aca="false">A10+I10</f>
        <v>1</v>
      </c>
      <c r="L10" s="118" t="n">
        <f aca="false">B10+J10</f>
        <v>2</v>
      </c>
      <c r="M10" s="44" t="n">
        <f aca="false">K10*L10</f>
        <v>2</v>
      </c>
    </row>
    <row r="11" customFormat="false" ht="42" hidden="false" customHeight="true" outlineLevel="0" collapsed="false">
      <c r="A11" s="117"/>
      <c r="B11" s="117"/>
      <c r="C11" s="44"/>
      <c r="D11" s="28" t="s">
        <v>303</v>
      </c>
      <c r="E11" s="29" t="s">
        <v>49</v>
      </c>
      <c r="F11" s="32" t="s">
        <v>77</v>
      </c>
      <c r="G11" s="32" t="s">
        <v>80</v>
      </c>
      <c r="H11" s="32" t="s">
        <v>173</v>
      </c>
      <c r="I11" s="117"/>
      <c r="J11" s="117"/>
      <c r="K11" s="118"/>
      <c r="L11" s="118"/>
      <c r="M11" s="44" t="n">
        <f aca="false">K10*L11</f>
        <v>0</v>
      </c>
    </row>
    <row r="12" customFormat="false" ht="12.75" hidden="false" customHeight="false" outlineLevel="0" collapsed="false">
      <c r="A12" s="117"/>
      <c r="B12" s="117"/>
      <c r="C12" s="44"/>
      <c r="D12" s="28" t="s">
        <v>304</v>
      </c>
      <c r="E12" s="119"/>
      <c r="F12" s="32"/>
      <c r="G12" s="32"/>
      <c r="H12" s="32"/>
      <c r="I12" s="117"/>
      <c r="J12" s="117"/>
      <c r="K12" s="118"/>
      <c r="L12" s="118"/>
      <c r="M12" s="44"/>
    </row>
    <row r="13" customFormat="false" ht="42" hidden="false" customHeight="true" outlineLevel="0" collapsed="false">
      <c r="A13" s="117"/>
      <c r="B13" s="117"/>
      <c r="C13" s="44"/>
      <c r="D13" s="28" t="s">
        <v>305</v>
      </c>
      <c r="E13" s="29" t="s">
        <v>261</v>
      </c>
      <c r="F13" s="32" t="s">
        <v>77</v>
      </c>
      <c r="G13" s="32" t="s">
        <v>80</v>
      </c>
      <c r="H13" s="32" t="s">
        <v>173</v>
      </c>
      <c r="I13" s="117"/>
      <c r="J13" s="117"/>
      <c r="K13" s="118"/>
      <c r="L13" s="118"/>
      <c r="M13" s="44"/>
    </row>
    <row r="14" customFormat="false" ht="25.5" hidden="false" customHeight="false" outlineLevel="0" collapsed="false">
      <c r="A14" s="117"/>
      <c r="B14" s="117"/>
      <c r="C14" s="44"/>
      <c r="D14" s="28" t="s">
        <v>306</v>
      </c>
      <c r="E14" s="29" t="s">
        <v>145</v>
      </c>
      <c r="F14" s="32" t="s">
        <v>77</v>
      </c>
      <c r="G14" s="32" t="s">
        <v>80</v>
      </c>
      <c r="H14" s="32" t="s">
        <v>173</v>
      </c>
      <c r="I14" s="117"/>
      <c r="J14" s="117"/>
      <c r="K14" s="118"/>
      <c r="L14" s="118"/>
      <c r="M14" s="44"/>
    </row>
    <row r="15" customFormat="false" ht="15.75" hidden="false" customHeight="true" outlineLevel="0" collapsed="false">
      <c r="A15" s="117"/>
      <c r="B15" s="117"/>
      <c r="C15" s="44"/>
      <c r="D15" s="112" t="s">
        <v>307</v>
      </c>
      <c r="E15" s="112"/>
      <c r="F15" s="112"/>
      <c r="G15" s="112"/>
      <c r="H15" s="112"/>
      <c r="I15" s="117"/>
      <c r="J15" s="117"/>
      <c r="K15" s="118"/>
      <c r="L15" s="118"/>
      <c r="M15" s="44"/>
    </row>
    <row r="16" customFormat="false" ht="38.25" hidden="false" customHeight="false" outlineLevel="0" collapsed="false">
      <c r="A16" s="117"/>
      <c r="B16" s="117"/>
      <c r="C16" s="44"/>
      <c r="D16" s="28" t="s">
        <v>308</v>
      </c>
      <c r="E16" s="29" t="s">
        <v>309</v>
      </c>
      <c r="F16" s="32" t="s">
        <v>77</v>
      </c>
      <c r="G16" s="32" t="s">
        <v>80</v>
      </c>
      <c r="H16" s="32" t="s">
        <v>173</v>
      </c>
      <c r="I16" s="117"/>
      <c r="J16" s="117"/>
      <c r="K16" s="118"/>
      <c r="L16" s="118"/>
      <c r="M16" s="44" t="n">
        <f aca="false">K16*L16</f>
        <v>0</v>
      </c>
    </row>
    <row r="17" customFormat="false" ht="29.25" hidden="false" customHeight="true" outlineLevel="0" collapsed="false">
      <c r="A17" s="117"/>
      <c r="B17" s="117"/>
      <c r="C17" s="44"/>
      <c r="D17" s="28" t="s">
        <v>310</v>
      </c>
      <c r="E17" s="29" t="s">
        <v>145</v>
      </c>
      <c r="F17" s="32" t="s">
        <v>77</v>
      </c>
      <c r="G17" s="32" t="s">
        <v>80</v>
      </c>
      <c r="H17" s="32" t="s">
        <v>173</v>
      </c>
      <c r="I17" s="117"/>
      <c r="J17" s="117"/>
      <c r="K17" s="118"/>
      <c r="L17" s="118"/>
      <c r="M17" s="44"/>
    </row>
    <row r="20" customFormat="false" ht="26.25" hidden="false" customHeight="true" outlineLevel="0" collapsed="false">
      <c r="A20" s="6" t="s">
        <v>34</v>
      </c>
      <c r="B20" s="6"/>
      <c r="C20" s="6"/>
      <c r="D20" s="6" t="s">
        <v>62</v>
      </c>
      <c r="E20" s="6"/>
      <c r="F20" s="6"/>
      <c r="G20" s="6"/>
      <c r="H20" s="6"/>
      <c r="I20" s="6"/>
      <c r="J20" s="6"/>
      <c r="K20" s="6" t="s">
        <v>63</v>
      </c>
      <c r="L20" s="6"/>
      <c r="M20" s="6"/>
    </row>
    <row r="21" customFormat="false" ht="126" hidden="false" customHeight="true" outlineLevel="0" collapsed="false">
      <c r="A21" s="58" t="s">
        <v>45</v>
      </c>
      <c r="B21" s="58" t="s">
        <v>46</v>
      </c>
      <c r="C21" s="58" t="s">
        <v>47</v>
      </c>
      <c r="D21" s="58" t="s">
        <v>64</v>
      </c>
      <c r="E21" s="58"/>
      <c r="F21" s="115" t="s">
        <v>65</v>
      </c>
      <c r="G21" s="58" t="s">
        <v>66</v>
      </c>
      <c r="H21" s="58"/>
      <c r="I21" s="115" t="s">
        <v>67</v>
      </c>
      <c r="J21" s="115" t="s">
        <v>68</v>
      </c>
      <c r="K21" s="58" t="s">
        <v>69</v>
      </c>
      <c r="L21" s="58" t="s">
        <v>70</v>
      </c>
      <c r="M21" s="58" t="s">
        <v>71</v>
      </c>
    </row>
    <row r="22" customFormat="false" ht="12.75" hidden="false" customHeight="true" outlineLevel="0" collapsed="false">
      <c r="A22" s="113" t="n">
        <f aca="false">K10</f>
        <v>1</v>
      </c>
      <c r="B22" s="113" t="n">
        <f aca="false">L10</f>
        <v>2</v>
      </c>
      <c r="C22" s="27" t="n">
        <f aca="false">M10</f>
        <v>2</v>
      </c>
      <c r="D22" s="66"/>
      <c r="E22" s="66"/>
      <c r="F22" s="116"/>
      <c r="G22" s="32"/>
      <c r="H22" s="32"/>
      <c r="I22" s="32" t="n">
        <v>-1</v>
      </c>
      <c r="J22" s="32" t="n">
        <v>-1</v>
      </c>
      <c r="K22" s="113" t="n">
        <f aca="false">A22+I22</f>
        <v>0</v>
      </c>
      <c r="L22" s="113" t="n">
        <f aca="false">B22+J22</f>
        <v>1</v>
      </c>
      <c r="M22" s="27" t="n">
        <f aca="false">K22*L22</f>
        <v>0</v>
      </c>
    </row>
    <row r="23" customFormat="false" ht="12.75" hidden="false" customHeight="true" outlineLevel="0" collapsed="false">
      <c r="A23" s="113"/>
      <c r="B23" s="113"/>
      <c r="C23" s="27"/>
      <c r="D23" s="66"/>
      <c r="E23" s="66"/>
      <c r="F23" s="116"/>
      <c r="G23" s="32"/>
      <c r="H23" s="32"/>
      <c r="I23" s="32"/>
      <c r="J23" s="32"/>
      <c r="K23" s="113"/>
      <c r="L23" s="113"/>
      <c r="M23" s="27"/>
    </row>
    <row r="24" customFormat="false" ht="12.75" hidden="false" customHeight="true" outlineLevel="0" collapsed="false">
      <c r="A24" s="113"/>
      <c r="B24" s="113"/>
      <c r="C24" s="27"/>
      <c r="D24" s="66"/>
      <c r="E24" s="66"/>
      <c r="F24" s="116"/>
      <c r="G24" s="32"/>
      <c r="H24" s="32"/>
      <c r="I24" s="32"/>
      <c r="J24" s="32"/>
      <c r="K24" s="113"/>
      <c r="L24" s="113"/>
      <c r="M24" s="27"/>
    </row>
    <row r="25" customFormat="false" ht="12.75" hidden="false" customHeight="true" outlineLevel="0" collapsed="false">
      <c r="A25" s="113"/>
      <c r="B25" s="113"/>
      <c r="C25" s="27"/>
      <c r="D25" s="66"/>
      <c r="E25" s="66"/>
      <c r="F25" s="116"/>
      <c r="G25" s="32"/>
      <c r="H25" s="32"/>
      <c r="I25" s="32"/>
      <c r="J25" s="32"/>
      <c r="K25" s="113"/>
      <c r="L25" s="113"/>
      <c r="M25" s="27"/>
    </row>
    <row r="26" customFormat="false" ht="12.75" hidden="false" customHeight="true" outlineLevel="0" collapsed="false">
      <c r="A26" s="113"/>
      <c r="B26" s="113"/>
      <c r="C26" s="27"/>
      <c r="D26" s="66"/>
      <c r="E26" s="66"/>
      <c r="F26" s="116"/>
      <c r="G26" s="32"/>
      <c r="H26" s="32"/>
      <c r="I26" s="32"/>
      <c r="J26" s="32"/>
      <c r="K26" s="113"/>
      <c r="L26" s="113"/>
      <c r="M26" s="27"/>
    </row>
    <row r="27" customFormat="false" ht="12.75" hidden="false" customHeight="true" outlineLevel="0" collapsed="false">
      <c r="A27" s="113"/>
      <c r="B27" s="113"/>
      <c r="C27" s="27"/>
      <c r="D27" s="66"/>
      <c r="E27" s="66"/>
      <c r="F27" s="116"/>
      <c r="G27" s="32"/>
      <c r="H27" s="32"/>
      <c r="I27" s="32"/>
      <c r="J27" s="32"/>
      <c r="K27" s="113"/>
      <c r="L27" s="113"/>
      <c r="M27" s="27"/>
    </row>
    <row r="28" customFormat="false" ht="12.75" hidden="false" customHeight="true" outlineLevel="0" collapsed="false">
      <c r="A28" s="113"/>
      <c r="B28" s="113"/>
      <c r="C28" s="27"/>
      <c r="D28" s="66"/>
      <c r="E28" s="66"/>
      <c r="F28" s="116"/>
      <c r="G28" s="32"/>
      <c r="H28" s="32"/>
      <c r="I28" s="32"/>
      <c r="J28" s="32"/>
      <c r="K28" s="113"/>
      <c r="L28" s="113"/>
      <c r="M28" s="27"/>
    </row>
    <row r="29" customFormat="false" ht="12.75" hidden="false" customHeight="true" outlineLevel="0" collapsed="false">
      <c r="A29" s="113"/>
      <c r="B29" s="113"/>
      <c r="C29" s="27"/>
      <c r="D29" s="66"/>
      <c r="E29" s="66"/>
      <c r="F29" s="116"/>
      <c r="G29" s="32"/>
      <c r="H29" s="32"/>
      <c r="I29" s="32"/>
      <c r="J29" s="32"/>
      <c r="K29" s="113"/>
      <c r="L29" s="113"/>
      <c r="M29" s="27"/>
    </row>
    <row r="30" customFormat="false" ht="12.75" hidden="false" customHeight="true" outlineLevel="0" collapsed="false">
      <c r="A30" s="113"/>
      <c r="B30" s="113"/>
      <c r="C30" s="27"/>
      <c r="D30" s="66"/>
      <c r="E30" s="66"/>
      <c r="F30" s="116"/>
      <c r="G30" s="32"/>
      <c r="H30" s="32"/>
      <c r="I30" s="32"/>
      <c r="J30" s="32"/>
      <c r="K30" s="113"/>
      <c r="L30" s="113"/>
      <c r="M30" s="27"/>
    </row>
    <row r="54" customFormat="false" ht="12.75" hidden="false" customHeight="false" outlineLevel="0" collapsed="false">
      <c r="B54" s="43" t="n">
        <v>1</v>
      </c>
      <c r="C54" s="43" t="n">
        <v>-1</v>
      </c>
    </row>
    <row r="55" customFormat="false" ht="12.75" hidden="false" customHeight="false" outlineLevel="0" collapsed="false">
      <c r="B55" s="43" t="n">
        <v>2</v>
      </c>
      <c r="C55" s="43" t="n">
        <v>-2</v>
      </c>
    </row>
    <row r="56" customFormat="false" ht="12.75" hidden="false" customHeight="false" outlineLevel="0" collapsed="false">
      <c r="B56" s="43" t="n">
        <v>3</v>
      </c>
      <c r="C56" s="43" t="n">
        <v>-3</v>
      </c>
    </row>
    <row r="57" customFormat="false" ht="12.75" hidden="false" customHeight="false" outlineLevel="0" collapsed="false">
      <c r="B57" s="43" t="n">
        <v>4</v>
      </c>
      <c r="C57" s="43" t="n">
        <v>-4</v>
      </c>
    </row>
    <row r="58" customFormat="false" ht="12.75" hidden="false" customHeight="false" outlineLevel="0" collapsed="false">
      <c r="B58" s="43" t="n">
        <v>5</v>
      </c>
      <c r="C58" s="43" t="n">
        <v>-5</v>
      </c>
    </row>
  </sheetData>
  <mergeCells count="45">
    <mergeCell ref="C3:G3"/>
    <mergeCell ref="A8:C8"/>
    <mergeCell ref="D8:J8"/>
    <mergeCell ref="K8:M8"/>
    <mergeCell ref="A10:A17"/>
    <mergeCell ref="B10:B17"/>
    <mergeCell ref="C10:C17"/>
    <mergeCell ref="D10:H10"/>
    <mergeCell ref="I10:I17"/>
    <mergeCell ref="J10:J17"/>
    <mergeCell ref="K10:K17"/>
    <mergeCell ref="L10:L17"/>
    <mergeCell ref="M10:M17"/>
    <mergeCell ref="D15:H15"/>
    <mergeCell ref="A20:C20"/>
    <mergeCell ref="D20:J20"/>
    <mergeCell ref="K20:M20"/>
    <mergeCell ref="D21:E21"/>
    <mergeCell ref="G21:H21"/>
    <mergeCell ref="A22:A30"/>
    <mergeCell ref="B22:B30"/>
    <mergeCell ref="C22:C30"/>
    <mergeCell ref="D22:E22"/>
    <mergeCell ref="G22:H22"/>
    <mergeCell ref="I22:I30"/>
    <mergeCell ref="J22:J30"/>
    <mergeCell ref="K22:K30"/>
    <mergeCell ref="L22:L30"/>
    <mergeCell ref="M22:M30"/>
    <mergeCell ref="D23:E23"/>
    <mergeCell ref="G23:H23"/>
    <mergeCell ref="D24:E24"/>
    <mergeCell ref="G24:H24"/>
    <mergeCell ref="D25:E25"/>
    <mergeCell ref="G25:H25"/>
    <mergeCell ref="D26:E26"/>
    <mergeCell ref="G26:H26"/>
    <mergeCell ref="D27:E27"/>
    <mergeCell ref="G27:H27"/>
    <mergeCell ref="D28:E28"/>
    <mergeCell ref="G28:H28"/>
    <mergeCell ref="D29:E29"/>
    <mergeCell ref="G29:H29"/>
    <mergeCell ref="D30:E30"/>
    <mergeCell ref="G30:H30"/>
  </mergeCells>
  <conditionalFormatting sqref="A10:B10 F11:H14 F16:H17 I10:J10">
    <cfRule type="cellIs" priority="2" operator="between" aboveAverage="0" equalAverage="0" bottom="0" percent="0" rank="0" text="" dxfId="76">
      <formula>0</formula>
      <formula>0</formula>
    </cfRule>
  </conditionalFormatting>
  <conditionalFormatting sqref="C10 M10 C22 M22">
    <cfRule type="cellIs" priority="3" operator="between" aboveAverage="0" equalAverage="0" bottom="0" percent="0" rank="0" text="" dxfId="77">
      <formula>8</formula>
      <formula>16</formula>
    </cfRule>
    <cfRule type="cellIs" priority="4" operator="between" aboveAverage="0" equalAverage="0" bottom="0" percent="0" rank="0" text="" dxfId="78">
      <formula>4</formula>
      <formula>6</formula>
    </cfRule>
    <cfRule type="cellIs" priority="5" operator="between" aboveAverage="0" equalAverage="0" bottom="0" percent="0" rank="0" text="" dxfId="79">
      <formula>0</formula>
      <formula>3</formula>
    </cfRule>
  </conditionalFormatting>
  <dataValidations count="2">
    <dataValidation allowBlank="true" errorStyle="stop" operator="between" showDropDown="false" showErrorMessage="true" showInputMessage="false" sqref="A10:B10" type="list">
      <formula1>positive</formula1>
      <formula2>0</formula2>
    </dataValidation>
    <dataValidation allowBlank="true" errorStyle="stop" operator="between" showDropDown="false" showErrorMessage="true" showInputMessage="false" sqref="I10:J10 I22:J30" type="list">
      <formula1>negative</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8080"/>
    <pageSetUpPr fitToPage="true"/>
  </sheetPr>
  <dimension ref="A2:Q1048576"/>
  <sheetViews>
    <sheetView showFormulas="false" showGridLines="true" showRowColHeaders="true" showZeros="true" rightToLeft="false" tabSelected="false" showOutlineSymbols="true" defaultGridColor="true" view="pageBreakPreview" topLeftCell="A13" colorId="64" zoomScale="85" zoomScaleNormal="100" zoomScalePageLayoutView="85" workbookViewId="0">
      <selection pane="topLeft" activeCell="F5" activeCellId="0" sqref="F5"/>
    </sheetView>
  </sheetViews>
  <sheetFormatPr defaultColWidth="9.12109375" defaultRowHeight="12.75" zeroHeight="false" outlineLevelRow="0" outlineLevelCol="0"/>
  <cols>
    <col collapsed="false" customWidth="true" hidden="false" outlineLevel="0" max="1" min="1" style="4" width="13.12"/>
    <col collapsed="false" customWidth="true" hidden="false" outlineLevel="0" max="2" min="2" style="4" width="14.28"/>
    <col collapsed="false" customWidth="true" hidden="false" outlineLevel="0" max="3" min="3" style="4" width="12.83"/>
    <col collapsed="false" customWidth="true" hidden="false" outlineLevel="0" max="4" min="4" style="4" width="17.4"/>
    <col collapsed="false" customWidth="true" hidden="false" outlineLevel="0" max="5" min="5" style="4" width="70.19"/>
    <col collapsed="false" customWidth="true" hidden="false" outlineLevel="0" max="6" min="6" style="4" width="28.38"/>
    <col collapsed="false" customWidth="true" hidden="false" outlineLevel="0" max="7" min="7" style="4" width="23.39"/>
    <col collapsed="false" customWidth="true" hidden="false" outlineLevel="0" max="8" min="8" style="4" width="14.83"/>
    <col collapsed="false" customWidth="true" hidden="false" outlineLevel="0" max="9" min="9" style="4" width="17.67"/>
    <col collapsed="false" customWidth="true" hidden="false" outlineLevel="0" max="10" min="10" style="4" width="18.54"/>
    <col collapsed="false" customWidth="true" hidden="false" outlineLevel="0" max="11" min="11" style="4" width="14.54"/>
    <col collapsed="false" customWidth="true" hidden="false" outlineLevel="0" max="12" min="12" style="4" width="15.27"/>
    <col collapsed="false" customWidth="true" hidden="false" outlineLevel="0" max="13" min="13" style="4" width="15.39"/>
    <col collapsed="false" customWidth="true" hidden="false" outlineLevel="0" max="14" min="14" style="4" width="29.25"/>
    <col collapsed="false" customWidth="true" hidden="false" outlineLevel="0" max="15" min="15" style="4" width="15.27"/>
    <col collapsed="false" customWidth="true" hidden="false" outlineLevel="0" max="16" min="16" style="4" width="18.54"/>
    <col collapsed="false" customWidth="true" hidden="false" outlineLevel="0" max="17" min="17" style="4" width="14.69"/>
    <col collapsed="false" customWidth="true" hidden="false" outlineLevel="0" max="18" min="18" style="4" width="15.83"/>
    <col collapsed="false" customWidth="true" hidden="false" outlineLevel="0" max="19" min="19" style="4" width="13.29"/>
    <col collapsed="false" customWidth="true" hidden="false" outlineLevel="0" max="20" min="20" style="4" width="12.69"/>
    <col collapsed="false" customWidth="true" hidden="false" outlineLevel="0" max="21" min="21" style="4" width="13.69"/>
    <col collapsed="false" customWidth="true" hidden="false" outlineLevel="0" max="22" min="22" style="4" width="41.22"/>
  </cols>
  <sheetData>
    <row r="2" customFormat="false" ht="13.5" hidden="false" customHeight="false" outlineLevel="0" collapsed="false"/>
    <row r="3" s="7" customFormat="true" ht="26.25" hidden="false" customHeight="true" outlineLevel="0" collapsed="false">
      <c r="C3" s="19" t="s">
        <v>1</v>
      </c>
      <c r="D3" s="19"/>
      <c r="E3" s="19"/>
      <c r="F3" s="19"/>
      <c r="G3" s="19"/>
    </row>
    <row r="4" s="10" customFormat="true" ht="63" hidden="false" customHeight="false" outlineLevel="0" collapsed="false">
      <c r="C4" s="21" t="s">
        <v>2</v>
      </c>
      <c r="D4" s="8" t="s">
        <v>3</v>
      </c>
      <c r="E4" s="8" t="s">
        <v>4</v>
      </c>
      <c r="F4" s="8" t="s">
        <v>28</v>
      </c>
      <c r="G4" s="22" t="s">
        <v>6</v>
      </c>
    </row>
    <row r="5" s="23" customFormat="true" ht="60.75" hidden="false" customHeight="false" outlineLevel="0" collapsed="false">
      <c r="C5" s="24" t="str">
        <f aca="false">'1. Selezione del candidato'!A7</f>
        <v>SR2</v>
      </c>
      <c r="D5" s="16" t="str">
        <f aca="false">'1. Selezione del candidato'!B7</f>
        <v>False dichiarazioni da parte dei candidati</v>
      </c>
      <c r="E5" s="16" t="s">
        <v>17</v>
      </c>
      <c r="F5" s="16" t="str">
        <f aca="false">'1. Selezione del candidato'!D7</f>
        <v>Beneficiari</v>
      </c>
      <c r="G5" s="17" t="str">
        <f aca="false">'1. Selezione del candidato'!E7</f>
        <v>Esterno</v>
      </c>
    </row>
    <row r="6" customFormat="false" ht="12.75" hidden="false" customHeight="false" outlineLevel="0" collapsed="false">
      <c r="Q6" s="4" t="s">
        <v>27</v>
      </c>
    </row>
    <row r="7" customFormat="false" ht="12.75" hidden="false" customHeight="false" outlineLevel="0" collapsed="false">
      <c r="Q7" s="4" t="s">
        <v>30</v>
      </c>
    </row>
    <row r="8" s="43" customFormat="true" ht="26.25" hidden="false" customHeight="true" outlineLevel="0" collapsed="false">
      <c r="A8" s="6" t="s">
        <v>32</v>
      </c>
      <c r="B8" s="6"/>
      <c r="C8" s="6"/>
      <c r="D8" s="6" t="s">
        <v>33</v>
      </c>
      <c r="E8" s="6"/>
      <c r="F8" s="6"/>
      <c r="G8" s="6"/>
      <c r="H8" s="6"/>
      <c r="I8" s="6"/>
      <c r="J8" s="6"/>
      <c r="K8" s="6" t="s">
        <v>34</v>
      </c>
      <c r="L8" s="6"/>
      <c r="M8" s="6"/>
      <c r="Q8" s="43" t="s">
        <v>31</v>
      </c>
    </row>
    <row r="9" customFormat="false" ht="149.25" hidden="false" customHeight="true" outlineLevel="0" collapsed="false">
      <c r="A9" s="8" t="s">
        <v>35</v>
      </c>
      <c r="B9" s="8" t="s">
        <v>36</v>
      </c>
      <c r="C9" s="8" t="s">
        <v>37</v>
      </c>
      <c r="D9" s="8" t="s">
        <v>38</v>
      </c>
      <c r="E9" s="8" t="s">
        <v>39</v>
      </c>
      <c r="F9" s="8" t="s">
        <v>40</v>
      </c>
      <c r="G9" s="8" t="s">
        <v>41</v>
      </c>
      <c r="H9" s="8" t="s">
        <v>42</v>
      </c>
      <c r="I9" s="8" t="s">
        <v>43</v>
      </c>
      <c r="J9" s="8" t="s">
        <v>44</v>
      </c>
      <c r="K9" s="8" t="s">
        <v>45</v>
      </c>
      <c r="L9" s="8" t="s">
        <v>46</v>
      </c>
      <c r="M9" s="8" t="s">
        <v>47</v>
      </c>
    </row>
    <row r="10" customFormat="false" ht="23.85" hidden="false" customHeight="false" outlineLevel="0" collapsed="false">
      <c r="A10" s="26" t="n">
        <v>2</v>
      </c>
      <c r="B10" s="26" t="n">
        <v>3</v>
      </c>
      <c r="C10" s="44" t="n">
        <f aca="false">A10*B10</f>
        <v>6</v>
      </c>
      <c r="D10" s="45" t="s">
        <v>75</v>
      </c>
      <c r="E10" s="46" t="s">
        <v>76</v>
      </c>
      <c r="F10" s="30" t="s">
        <v>77</v>
      </c>
      <c r="G10" s="30" t="s">
        <v>77</v>
      </c>
      <c r="H10" s="30" t="s">
        <v>30</v>
      </c>
      <c r="I10" s="26" t="n">
        <v>-1</v>
      </c>
      <c r="J10" s="26" t="n">
        <v>-1</v>
      </c>
      <c r="K10" s="31" t="n">
        <f aca="false">A10+I10</f>
        <v>1</v>
      </c>
      <c r="L10" s="31" t="n">
        <f aca="false">B10+J10</f>
        <v>2</v>
      </c>
      <c r="M10" s="44" t="n">
        <f aca="false">K10*L10</f>
        <v>2</v>
      </c>
      <c r="Q10" s="47" t="s">
        <v>77</v>
      </c>
    </row>
    <row r="11" customFormat="false" ht="35.05" hidden="false" customHeight="false" outlineLevel="0" collapsed="false">
      <c r="A11" s="26"/>
      <c r="B11" s="26"/>
      <c r="C11" s="44"/>
      <c r="D11" s="45" t="s">
        <v>78</v>
      </c>
      <c r="E11" s="46" t="s">
        <v>79</v>
      </c>
      <c r="F11" s="32" t="s">
        <v>77</v>
      </c>
      <c r="G11" s="30" t="s">
        <v>77</v>
      </c>
      <c r="H11" s="30" t="s">
        <v>31</v>
      </c>
      <c r="I11" s="26"/>
      <c r="J11" s="26"/>
      <c r="K11" s="31"/>
      <c r="L11" s="31"/>
      <c r="M11" s="44"/>
      <c r="Q11" s="47" t="s">
        <v>80</v>
      </c>
    </row>
    <row r="12" customFormat="false" ht="40.5" hidden="false" customHeight="true" outlineLevel="0" collapsed="false">
      <c r="A12" s="26"/>
      <c r="B12" s="26"/>
      <c r="C12" s="44"/>
      <c r="D12" s="45" t="s">
        <v>81</v>
      </c>
      <c r="E12" s="46" t="s">
        <v>82</v>
      </c>
      <c r="F12" s="32" t="s">
        <v>77</v>
      </c>
      <c r="G12" s="30" t="s">
        <v>77</v>
      </c>
      <c r="H12" s="30" t="s">
        <v>31</v>
      </c>
      <c r="I12" s="26"/>
      <c r="J12" s="26"/>
      <c r="K12" s="31"/>
      <c r="L12" s="31"/>
      <c r="M12" s="44"/>
    </row>
    <row r="15" s="43" customFormat="true" ht="26.25" hidden="false" customHeight="true" outlineLevel="0" collapsed="false">
      <c r="A15" s="6" t="s">
        <v>34</v>
      </c>
      <c r="B15" s="6"/>
      <c r="C15" s="6"/>
      <c r="D15" s="6" t="s">
        <v>62</v>
      </c>
      <c r="E15" s="6"/>
      <c r="F15" s="6"/>
      <c r="G15" s="6"/>
      <c r="H15" s="6"/>
      <c r="I15" s="6"/>
      <c r="J15" s="6"/>
      <c r="K15" s="6" t="s">
        <v>63</v>
      </c>
      <c r="L15" s="6"/>
      <c r="M15" s="6"/>
    </row>
    <row r="16" customFormat="false" ht="126" hidden="false" customHeight="true" outlineLevel="0" collapsed="false">
      <c r="A16" s="8" t="s">
        <v>45</v>
      </c>
      <c r="B16" s="8" t="s">
        <v>46</v>
      </c>
      <c r="C16" s="8" t="s">
        <v>47</v>
      </c>
      <c r="D16" s="8" t="s">
        <v>64</v>
      </c>
      <c r="E16" s="8"/>
      <c r="F16" s="33" t="s">
        <v>65</v>
      </c>
      <c r="G16" s="8" t="s">
        <v>66</v>
      </c>
      <c r="H16" s="8"/>
      <c r="I16" s="33" t="s">
        <v>67</v>
      </c>
      <c r="J16" s="33" t="s">
        <v>68</v>
      </c>
      <c r="K16" s="8" t="s">
        <v>69</v>
      </c>
      <c r="L16" s="8" t="s">
        <v>70</v>
      </c>
      <c r="M16" s="8" t="s">
        <v>71</v>
      </c>
    </row>
    <row r="17" customFormat="false" ht="45" hidden="false" customHeight="true" outlineLevel="0" collapsed="false">
      <c r="A17" s="48"/>
      <c r="B17" s="48"/>
      <c r="C17" s="49"/>
      <c r="D17" s="37"/>
      <c r="E17" s="37"/>
      <c r="F17" s="50"/>
      <c r="G17" s="51"/>
      <c r="H17" s="51"/>
      <c r="I17" s="26"/>
      <c r="J17" s="26"/>
      <c r="K17" s="48"/>
      <c r="L17" s="48"/>
      <c r="M17" s="27" t="n">
        <f aca="false">K17*L17</f>
        <v>0</v>
      </c>
    </row>
    <row r="40" customFormat="false" ht="12.75" hidden="false" customHeight="false" outlineLevel="0" collapsed="false">
      <c r="B40" s="4" t="n">
        <v>1</v>
      </c>
      <c r="C40" s="4" t="n">
        <v>-1</v>
      </c>
    </row>
    <row r="41" customFormat="false" ht="12.75" hidden="false" customHeight="false" outlineLevel="0" collapsed="false">
      <c r="B41" s="4" t="n">
        <v>2</v>
      </c>
      <c r="C41" s="4" t="n">
        <v>-2</v>
      </c>
    </row>
    <row r="42" customFormat="false" ht="12.75" hidden="false" customHeight="false" outlineLevel="0" collapsed="false">
      <c r="B42" s="4" t="n">
        <v>3</v>
      </c>
      <c r="C42" s="4" t="n">
        <v>-3</v>
      </c>
    </row>
    <row r="43" customFormat="false" ht="12.75" hidden="false" customHeight="false" outlineLevel="0" collapsed="false">
      <c r="B43" s="4" t="n">
        <v>4</v>
      </c>
      <c r="C43" s="4" t="n">
        <v>-4</v>
      </c>
    </row>
    <row r="44" customFormat="false" ht="12.75" hidden="false" customHeight="false" outlineLevel="0" collapsed="false">
      <c r="B44" s="4" t="n">
        <v>5</v>
      </c>
      <c r="C44" s="4" t="n">
        <v>-5</v>
      </c>
    </row>
    <row r="1048575" customFormat="false" ht="12.8" hidden="false" customHeight="false" outlineLevel="0" collapsed="false"/>
    <row r="1048576" customFormat="false" ht="12.8" hidden="false" customHeight="false" outlineLevel="0" collapsed="false"/>
  </sheetData>
  <mergeCells count="19">
    <mergeCell ref="C3:G3"/>
    <mergeCell ref="A8:C8"/>
    <mergeCell ref="D8:J8"/>
    <mergeCell ref="K8:M8"/>
    <mergeCell ref="A10:A12"/>
    <mergeCell ref="B10:B12"/>
    <mergeCell ref="C10:C12"/>
    <mergeCell ref="I10:I12"/>
    <mergeCell ref="J10:J12"/>
    <mergeCell ref="K10:K12"/>
    <mergeCell ref="L10:L12"/>
    <mergeCell ref="M10:M12"/>
    <mergeCell ref="A15:C15"/>
    <mergeCell ref="D15:J15"/>
    <mergeCell ref="K15:M15"/>
    <mergeCell ref="D16:E16"/>
    <mergeCell ref="G16:H16"/>
    <mergeCell ref="D17:E17"/>
    <mergeCell ref="G17:H17"/>
  </mergeCells>
  <conditionalFormatting sqref="A10:B10 I10 F10:H12">
    <cfRule type="cellIs" priority="2" operator="between" aboveAverage="0" equalAverage="0" bottom="0" percent="0" rank="0" text="" dxfId="7">
      <formula>0</formula>
      <formula>0</formula>
    </cfRule>
  </conditionalFormatting>
  <conditionalFormatting sqref="C10 C17 M10 M17">
    <cfRule type="cellIs" priority="3" operator="between" aboveAverage="0" equalAverage="0" bottom="0" percent="0" rank="0" text="" dxfId="8">
      <formula>8</formula>
      <formula>16</formula>
    </cfRule>
    <cfRule type="cellIs" priority="4" operator="between" aboveAverage="0" equalAverage="0" bottom="0" percent="0" rank="0" text="" dxfId="9">
      <formula>4</formula>
      <formula>6</formula>
    </cfRule>
    <cfRule type="cellIs" priority="5" operator="between" aboveAverage="0" equalAverage="0" bottom="0" percent="0" rank="0" text="" dxfId="10">
      <formula>0</formula>
      <formula>3</formula>
    </cfRule>
  </conditionalFormatting>
  <dataValidations count="4">
    <dataValidation allowBlank="true" errorStyle="stop" operator="between" showDropDown="false" showErrorMessage="true" showInputMessage="false" sqref="A10:B10 B11:B12" type="list">
      <formula1>positive</formula1>
      <formula2>0</formula2>
    </dataValidation>
    <dataValidation allowBlank="true" errorStyle="stop" operator="between" showDropDown="false" showErrorMessage="true" showInputMessage="false" sqref="I10:J12 I17:J17" type="list">
      <formula1>negative</formula1>
      <formula2>0</formula2>
    </dataValidation>
    <dataValidation allowBlank="true" errorStyle="stop" operator="between" showDropDown="false" showErrorMessage="true" showInputMessage="false" sqref="F10:G12" type="list">
      <formula1>$Q$10:$Q$11</formula1>
      <formula2>0</formula2>
    </dataValidation>
    <dataValidation allowBlank="true" errorStyle="stop" operator="between" showDropDown="false" showErrorMessage="true" showInputMessage="false" sqref="H10:H12" type="list">
      <formula1>$Q$6:$Q$8</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3:M59"/>
  <sheetViews>
    <sheetView showFormulas="false" showGridLines="true" showRowColHeaders="true" showZeros="true" rightToLeft="false" tabSelected="false" showOutlineSymbols="true" defaultGridColor="true" view="pageBreakPreview" topLeftCell="F7" colorId="64" zoomScale="85" zoomScaleNormal="100" zoomScalePageLayoutView="85" workbookViewId="0">
      <selection pane="topLeft" activeCell="E5" activeCellId="0" sqref="E5"/>
    </sheetView>
  </sheetViews>
  <sheetFormatPr defaultColWidth="11.58984375" defaultRowHeight="12.8" zeroHeight="false" outlineLevelRow="0" outlineLevelCol="0"/>
  <cols>
    <col collapsed="false" customWidth="true" hidden="false" outlineLevel="0" max="1" min="1" style="4" width="13.12"/>
    <col collapsed="false" customWidth="true" hidden="false" outlineLevel="0" max="2" min="2" style="4" width="14.28"/>
    <col collapsed="false" customWidth="true" hidden="false" outlineLevel="0" max="3" min="3" style="4" width="12.83"/>
    <col collapsed="false" customWidth="true" hidden="false" outlineLevel="0" max="4" min="4" style="4" width="12.4"/>
    <col collapsed="false" customWidth="true" hidden="false" outlineLevel="0" max="5" min="5" style="4" width="70.19"/>
    <col collapsed="false" customWidth="true" hidden="false" outlineLevel="0" max="6" min="6" style="4" width="28.38"/>
    <col collapsed="false" customWidth="true" hidden="false" outlineLevel="0" max="7" min="7" style="4" width="23.39"/>
    <col collapsed="false" customWidth="true" hidden="false" outlineLevel="0" max="8" min="8" style="4" width="14.83"/>
    <col collapsed="false" customWidth="true" hidden="false" outlineLevel="0" max="9" min="9" style="4" width="15.67"/>
    <col collapsed="false" customWidth="true" hidden="false" outlineLevel="0" max="10" min="10" style="4" width="18.54"/>
    <col collapsed="false" customWidth="true" hidden="false" outlineLevel="0" max="11" min="11" style="4" width="14.54"/>
    <col collapsed="false" customWidth="true" hidden="false" outlineLevel="0" max="12" min="12" style="4" width="15.27"/>
    <col collapsed="false" customWidth="true" hidden="false" outlineLevel="0" max="13" min="13" style="4" width="15.39"/>
  </cols>
  <sheetData>
    <row r="3" customFormat="false" ht="24.45" hidden="false" customHeight="true" outlineLevel="0" collapsed="false">
      <c r="A3" s="7"/>
      <c r="B3" s="7"/>
      <c r="C3" s="19" t="s">
        <v>1</v>
      </c>
      <c r="D3" s="19"/>
      <c r="E3" s="19"/>
      <c r="F3" s="19"/>
      <c r="G3" s="19"/>
      <c r="H3" s="7"/>
      <c r="I3" s="7"/>
      <c r="J3" s="7"/>
      <c r="K3" s="7"/>
      <c r="L3" s="7"/>
      <c r="M3" s="7"/>
    </row>
    <row r="4" customFormat="false" ht="54.7" hidden="false" customHeight="false" outlineLevel="0" collapsed="false">
      <c r="A4" s="10"/>
      <c r="B4" s="10"/>
      <c r="C4" s="21" t="s">
        <v>2</v>
      </c>
      <c r="D4" s="8" t="s">
        <v>3</v>
      </c>
      <c r="E4" s="8" t="s">
        <v>4</v>
      </c>
      <c r="F4" s="8" t="s">
        <v>28</v>
      </c>
      <c r="G4" s="22" t="s">
        <v>6</v>
      </c>
      <c r="H4" s="10"/>
      <c r="I4" s="10"/>
      <c r="J4" s="10"/>
      <c r="K4" s="10"/>
      <c r="L4" s="10"/>
      <c r="M4" s="10"/>
    </row>
    <row r="5" customFormat="false" ht="39.55" hidden="false" customHeight="false" outlineLevel="0" collapsed="false">
      <c r="A5" s="23"/>
      <c r="B5" s="23"/>
      <c r="C5" s="24" t="str">
        <f aca="false">'1. Selezione del candidato'!A8</f>
        <v>SR3</v>
      </c>
      <c r="D5" s="16"/>
      <c r="E5" s="16" t="s">
        <v>22</v>
      </c>
      <c r="F5" s="16" t="s">
        <v>23</v>
      </c>
      <c r="G5" s="17" t="s">
        <v>24</v>
      </c>
      <c r="H5" s="23"/>
      <c r="I5" s="23"/>
      <c r="J5" s="23"/>
      <c r="K5" s="23"/>
      <c r="L5" s="23"/>
      <c r="M5" s="23"/>
    </row>
    <row r="8" customFormat="false" ht="24.45" hidden="false" customHeight="true" outlineLevel="0" collapsed="false">
      <c r="A8" s="6" t="s">
        <v>32</v>
      </c>
      <c r="B8" s="6"/>
      <c r="C8" s="6"/>
      <c r="D8" s="6" t="s">
        <v>33</v>
      </c>
      <c r="E8" s="6"/>
      <c r="F8" s="6"/>
      <c r="G8" s="6"/>
      <c r="H8" s="6"/>
      <c r="I8" s="6"/>
      <c r="J8" s="6"/>
      <c r="K8" s="6" t="s">
        <v>34</v>
      </c>
      <c r="L8" s="6"/>
      <c r="M8" s="6"/>
    </row>
    <row r="9" customFormat="false" ht="109.45" hidden="false" customHeight="false" outlineLevel="0" collapsed="false">
      <c r="A9" s="8" t="s">
        <v>35</v>
      </c>
      <c r="B9" s="8" t="s">
        <v>36</v>
      </c>
      <c r="C9" s="8" t="s">
        <v>37</v>
      </c>
      <c r="D9" s="8" t="s">
        <v>38</v>
      </c>
      <c r="E9" s="8" t="s">
        <v>39</v>
      </c>
      <c r="F9" s="8" t="s">
        <v>40</v>
      </c>
      <c r="G9" s="8" t="s">
        <v>41</v>
      </c>
      <c r="H9" s="8" t="s">
        <v>42</v>
      </c>
      <c r="I9" s="8" t="s">
        <v>43</v>
      </c>
      <c r="J9" s="8" t="s">
        <v>44</v>
      </c>
      <c r="K9" s="8" t="s">
        <v>45</v>
      </c>
      <c r="L9" s="8" t="s">
        <v>46</v>
      </c>
      <c r="M9" s="8" t="s">
        <v>47</v>
      </c>
    </row>
    <row r="10" customFormat="false" ht="22.35" hidden="false" customHeight="false" outlineLevel="0" collapsed="false">
      <c r="A10" s="52" t="n">
        <v>4</v>
      </c>
      <c r="B10" s="52" t="n">
        <v>2</v>
      </c>
      <c r="C10" s="49" t="n">
        <f aca="false">A10*B10</f>
        <v>8</v>
      </c>
      <c r="D10" s="28" t="s">
        <v>83</v>
      </c>
      <c r="E10" s="29" t="s">
        <v>84</v>
      </c>
      <c r="F10" s="30" t="s">
        <v>77</v>
      </c>
      <c r="G10" s="30" t="s">
        <v>77</v>
      </c>
      <c r="H10" s="30" t="s">
        <v>30</v>
      </c>
      <c r="I10" s="52" t="n">
        <v>-1</v>
      </c>
      <c r="J10" s="52" t="n">
        <v>-1</v>
      </c>
      <c r="K10" s="53" t="n">
        <f aca="false">A10+I10</f>
        <v>3</v>
      </c>
      <c r="L10" s="53" t="n">
        <f aca="false">B10+J10</f>
        <v>1</v>
      </c>
      <c r="M10" s="44" t="n">
        <f aca="false">K10*L10</f>
        <v>3</v>
      </c>
    </row>
    <row r="16" customFormat="false" ht="24.55" hidden="false" customHeight="true" outlineLevel="0" collapsed="false">
      <c r="A16" s="6" t="s">
        <v>34</v>
      </c>
      <c r="B16" s="6"/>
      <c r="C16" s="6"/>
      <c r="D16" s="6" t="s">
        <v>62</v>
      </c>
      <c r="E16" s="6"/>
      <c r="F16" s="6"/>
      <c r="G16" s="6"/>
      <c r="H16" s="6"/>
      <c r="I16" s="6"/>
      <c r="J16" s="6"/>
      <c r="K16" s="6" t="s">
        <v>63</v>
      </c>
      <c r="L16" s="6"/>
      <c r="M16" s="6"/>
    </row>
    <row r="17" customFormat="false" ht="114.1" hidden="false" customHeight="true" outlineLevel="0" collapsed="false">
      <c r="A17" s="8" t="s">
        <v>45</v>
      </c>
      <c r="B17" s="8" t="s">
        <v>46</v>
      </c>
      <c r="C17" s="8" t="s">
        <v>47</v>
      </c>
      <c r="D17" s="8" t="s">
        <v>64</v>
      </c>
      <c r="E17" s="8"/>
      <c r="F17" s="33" t="s">
        <v>65</v>
      </c>
      <c r="G17" s="8" t="s">
        <v>66</v>
      </c>
      <c r="H17" s="8"/>
      <c r="I17" s="33" t="s">
        <v>67</v>
      </c>
      <c r="J17" s="33" t="s">
        <v>68</v>
      </c>
      <c r="K17" s="8" t="s">
        <v>69</v>
      </c>
      <c r="L17" s="8" t="s">
        <v>70</v>
      </c>
      <c r="M17" s="8" t="s">
        <v>71</v>
      </c>
    </row>
    <row r="18" customFormat="false" ht="40.15" hidden="false" customHeight="true" outlineLevel="0" collapsed="false"/>
    <row r="55" customFormat="false" ht="12.8" hidden="false" customHeight="false" outlineLevel="0" collapsed="false">
      <c r="B55" s="4" t="n">
        <v>1</v>
      </c>
      <c r="C55" s="4" t="n">
        <v>-1</v>
      </c>
    </row>
    <row r="56" customFormat="false" ht="12.8" hidden="false" customHeight="false" outlineLevel="0" collapsed="false">
      <c r="B56" s="4" t="n">
        <v>2</v>
      </c>
      <c r="C56" s="4" t="n">
        <v>-2</v>
      </c>
    </row>
    <row r="57" customFormat="false" ht="12.8" hidden="false" customHeight="false" outlineLevel="0" collapsed="false">
      <c r="B57" s="4" t="n">
        <v>3</v>
      </c>
      <c r="C57" s="4" t="n">
        <v>-3</v>
      </c>
    </row>
    <row r="58" customFormat="false" ht="12.8" hidden="false" customHeight="false" outlineLevel="0" collapsed="false">
      <c r="B58" s="4" t="n">
        <v>4</v>
      </c>
      <c r="C58" s="4" t="n">
        <v>-4</v>
      </c>
    </row>
    <row r="59" customFormat="false" ht="12.8" hidden="false" customHeight="false" outlineLevel="0" collapsed="false">
      <c r="B59" s="4" t="n">
        <v>5</v>
      </c>
      <c r="C59" s="4" t="n">
        <v>-5</v>
      </c>
    </row>
  </sheetData>
  <mergeCells count="9">
    <mergeCell ref="C3:G3"/>
    <mergeCell ref="A8:C8"/>
    <mergeCell ref="D8:J8"/>
    <mergeCell ref="K8:M8"/>
    <mergeCell ref="A16:C16"/>
    <mergeCell ref="D16:J16"/>
    <mergeCell ref="K16:M16"/>
    <mergeCell ref="D17:E17"/>
    <mergeCell ref="G17:H17"/>
  </mergeCells>
  <conditionalFormatting sqref="A10:B10 F10:I10">
    <cfRule type="cellIs" priority="2" operator="between" aboveAverage="0" equalAverage="0" bottom="0" percent="0" rank="0" text="" dxfId="11">
      <formula>0</formula>
      <formula>0</formula>
    </cfRule>
  </conditionalFormatting>
  <conditionalFormatting sqref="C10">
    <cfRule type="cellIs" priority="3" operator="between" aboveAverage="0" equalAverage="0" bottom="0" percent="0" rank="0" text="" dxfId="12">
      <formula>8</formula>
      <formula>16</formula>
    </cfRule>
    <cfRule type="cellIs" priority="4" operator="between" aboveAverage="0" equalAverage="0" bottom="0" percent="0" rank="0" text="" dxfId="13">
      <formula>4</formula>
      <formula>6</formula>
    </cfRule>
    <cfRule type="cellIs" priority="5" operator="between" aboveAverage="0" equalAverage="0" bottom="0" percent="0" rank="0" text="" dxfId="14">
      <formula>0</formula>
      <formula>3</formula>
    </cfRule>
  </conditionalFormatting>
  <conditionalFormatting sqref="M10">
    <cfRule type="cellIs" priority="6" operator="between" aboveAverage="0" equalAverage="0" bottom="0" percent="0" rank="0" text="" dxfId="15">
      <formula>8</formula>
      <formula>16</formula>
    </cfRule>
    <cfRule type="cellIs" priority="7" operator="between" aboveAverage="0" equalAverage="0" bottom="0" percent="0" rank="0" text="" dxfId="16">
      <formula>4</formula>
      <formula>6</formula>
    </cfRule>
    <cfRule type="cellIs" priority="8" operator="between" aboveAverage="0" equalAverage="0" bottom="0" percent="0" rank="0" text="" dxfId="17">
      <formula>0</formula>
      <formula>3</formula>
    </cfRule>
  </conditionalFormatting>
  <dataValidations count="2">
    <dataValidation allowBlank="true" errorStyle="stop" operator="between" showDropDown="false" showErrorMessage="true" showInputMessage="false" sqref="A10:B10" type="list">
      <formula1>#nome?</formula1>
      <formula2>0</formula2>
    </dataValidation>
    <dataValidation allowBlank="true" errorStyle="stop" operator="between" showDropDown="false" showErrorMessage="true" showInputMessage="false" sqref="I10:J10" type="list">
      <formula1>Risk_Likelihood__GROSS</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8" scale="32" fitToWidth="1" fitToHeight="1" pageOrder="downThenOver" orientation="landscape" blackAndWhite="false" draft="false" cellComments="none" horizontalDpi="300" verticalDpi="300" copies="1"/>
  <headerFooter differentFirst="false" differentOddEven="false">
    <oddHeader>&amp;C&amp;"Times New Roman,Normale"&amp;12&amp;A</oddHeader>
    <oddFooter>&amp;C&amp;"Times New Roman,Normale"&amp;12Pagina &amp;P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C0C0C0"/>
    <pageSetUpPr fitToPage="true"/>
  </sheetPr>
  <dimension ref="A2:H84"/>
  <sheetViews>
    <sheetView showFormulas="false" showGridLines="true" showRowColHeaders="true" showZeros="true" rightToLeft="false" tabSelected="false" showOutlineSymbols="true" defaultGridColor="true" view="pageBreakPreview" topLeftCell="A16" colorId="64" zoomScale="85" zoomScaleNormal="100" zoomScalePageLayoutView="85" workbookViewId="0">
      <selection pane="topLeft" activeCell="C26" activeCellId="0" sqref="C26"/>
    </sheetView>
  </sheetViews>
  <sheetFormatPr defaultColWidth="8.9140625" defaultRowHeight="15.75" zeroHeight="false" outlineLevelRow="0" outlineLevelCol="0"/>
  <cols>
    <col collapsed="false" customWidth="true" hidden="false" outlineLevel="0" max="1" min="1" style="54" width="9.98"/>
    <col collapsed="false" customWidth="true" hidden="false" outlineLevel="0" max="2" min="2" style="55" width="33.67"/>
    <col collapsed="false" customWidth="true" hidden="false" outlineLevel="0" max="4" min="3" style="55" width="51.36"/>
    <col collapsed="false" customWidth="true" hidden="false" outlineLevel="0" max="5" min="5" style="55" width="53.65"/>
    <col collapsed="false" customWidth="true" hidden="false" outlineLevel="0" max="6" min="6" style="55" width="18.68"/>
    <col collapsed="false" customWidth="true" hidden="false" outlineLevel="0" max="7" min="7" style="43" width="14.12"/>
    <col collapsed="false" customWidth="true" hidden="false" outlineLevel="0" max="8" min="8" style="43" width="61.35"/>
    <col collapsed="false" customWidth="true" hidden="false" outlineLevel="0" max="257" min="9" style="43" width="8.84"/>
  </cols>
  <sheetData>
    <row r="2" customFormat="false" ht="22.5" hidden="false" customHeight="true" outlineLevel="0" collapsed="false">
      <c r="A2" s="56" t="s">
        <v>85</v>
      </c>
    </row>
    <row r="3" customFormat="false" ht="7.5" hidden="false" customHeight="true" outlineLevel="0" collapsed="false"/>
    <row r="4" s="57" customFormat="true" ht="26.25" hidden="false" customHeight="true" outlineLevel="0" collapsed="false">
      <c r="A4" s="6" t="s">
        <v>1</v>
      </c>
      <c r="B4" s="6"/>
      <c r="C4" s="6"/>
      <c r="D4" s="6"/>
      <c r="E4" s="6"/>
      <c r="F4" s="6"/>
      <c r="G4" s="6"/>
      <c r="H4" s="6"/>
    </row>
    <row r="5" s="60" customFormat="true" ht="96" hidden="false" customHeight="true" outlineLevel="0" collapsed="false">
      <c r="A5" s="58" t="s">
        <v>2</v>
      </c>
      <c r="B5" s="58" t="s">
        <v>3</v>
      </c>
      <c r="C5" s="58" t="s">
        <v>4</v>
      </c>
      <c r="D5" s="58" t="s">
        <v>86</v>
      </c>
      <c r="E5" s="58" t="s">
        <v>87</v>
      </c>
      <c r="F5" s="58" t="s">
        <v>6</v>
      </c>
      <c r="G5" s="59" t="s">
        <v>7</v>
      </c>
      <c r="H5" s="59" t="s">
        <v>88</v>
      </c>
    </row>
    <row r="6" s="62" customFormat="true" ht="26.25" hidden="false" customHeight="false" outlineLevel="0" collapsed="false">
      <c r="A6" s="61" t="s">
        <v>89</v>
      </c>
      <c r="B6" s="61"/>
      <c r="C6" s="61"/>
      <c r="D6" s="61"/>
      <c r="E6" s="61"/>
      <c r="F6" s="61"/>
      <c r="G6" s="61"/>
      <c r="H6" s="61"/>
    </row>
    <row r="7" customFormat="false" ht="119.25" hidden="false" customHeight="true" outlineLevel="0" collapsed="false">
      <c r="A7" s="63" t="s">
        <v>90</v>
      </c>
      <c r="B7" s="64" t="s">
        <v>91</v>
      </c>
      <c r="C7" s="64" t="s">
        <v>92</v>
      </c>
      <c r="D7" s="64" t="s">
        <v>93</v>
      </c>
      <c r="E7" s="65" t="s">
        <v>94</v>
      </c>
      <c r="F7" s="65" t="s">
        <v>19</v>
      </c>
      <c r="G7" s="66" t="s">
        <v>14</v>
      </c>
      <c r="H7" s="67"/>
    </row>
    <row r="8" customFormat="false" ht="141.75" hidden="false" customHeight="true" outlineLevel="0" collapsed="false">
      <c r="A8" s="63" t="s">
        <v>95</v>
      </c>
      <c r="B8" s="64" t="s">
        <v>96</v>
      </c>
      <c r="C8" s="65" t="s">
        <v>97</v>
      </c>
      <c r="D8" s="65" t="s">
        <v>98</v>
      </c>
      <c r="E8" s="65" t="s">
        <v>94</v>
      </c>
      <c r="F8" s="65" t="s">
        <v>19</v>
      </c>
      <c r="G8" s="66" t="s">
        <v>14</v>
      </c>
      <c r="H8" s="67"/>
    </row>
    <row r="9" customFormat="false" ht="180.75" hidden="false" customHeight="true" outlineLevel="0" collapsed="false">
      <c r="A9" s="68" t="s">
        <v>99</v>
      </c>
      <c r="B9" s="12" t="s">
        <v>100</v>
      </c>
      <c r="C9" s="12" t="s">
        <v>101</v>
      </c>
      <c r="D9" s="12" t="s">
        <v>102</v>
      </c>
      <c r="E9" s="69" t="s">
        <v>94</v>
      </c>
      <c r="F9" s="69" t="s">
        <v>19</v>
      </c>
      <c r="G9" s="66" t="s">
        <v>14</v>
      </c>
      <c r="H9" s="67"/>
    </row>
    <row r="10" customFormat="false" ht="182.25" hidden="false" customHeight="true" outlineLevel="0" collapsed="false">
      <c r="A10" s="68" t="s">
        <v>103</v>
      </c>
      <c r="B10" s="69" t="s">
        <v>104</v>
      </c>
      <c r="C10" s="69" t="s">
        <v>105</v>
      </c>
      <c r="D10" s="69" t="s">
        <v>106</v>
      </c>
      <c r="E10" s="69" t="s">
        <v>107</v>
      </c>
      <c r="F10" s="69" t="s">
        <v>19</v>
      </c>
      <c r="G10" s="66" t="s">
        <v>14</v>
      </c>
      <c r="H10" s="67"/>
    </row>
    <row r="11" customFormat="false" ht="54" hidden="false" customHeight="true" outlineLevel="0" collapsed="false">
      <c r="A11" s="68" t="s">
        <v>108</v>
      </c>
      <c r="B11" s="69" t="s">
        <v>109</v>
      </c>
      <c r="C11" s="69" t="s">
        <v>110</v>
      </c>
      <c r="D11" s="69" t="s">
        <v>111</v>
      </c>
      <c r="E11" s="69" t="s">
        <v>107</v>
      </c>
      <c r="F11" s="69" t="s">
        <v>19</v>
      </c>
      <c r="G11" s="66" t="s">
        <v>14</v>
      </c>
      <c r="H11" s="67"/>
    </row>
    <row r="12" customFormat="false" ht="90" hidden="false" customHeight="true" outlineLevel="0" collapsed="false">
      <c r="A12" s="68" t="s">
        <v>112</v>
      </c>
      <c r="B12" s="69" t="s">
        <v>113</v>
      </c>
      <c r="C12" s="69" t="s">
        <v>114</v>
      </c>
      <c r="D12" s="69" t="s">
        <v>115</v>
      </c>
      <c r="E12" s="69" t="s">
        <v>107</v>
      </c>
      <c r="F12" s="69" t="s">
        <v>19</v>
      </c>
      <c r="G12" s="66" t="s">
        <v>14</v>
      </c>
      <c r="H12" s="67"/>
    </row>
    <row r="13" customFormat="false" ht="104.25" hidden="false" customHeight="true" outlineLevel="0" collapsed="false">
      <c r="A13" s="68" t="s">
        <v>116</v>
      </c>
      <c r="B13" s="69" t="s">
        <v>117</v>
      </c>
      <c r="C13" s="69" t="s">
        <v>118</v>
      </c>
      <c r="D13" s="69" t="s">
        <v>119</v>
      </c>
      <c r="E13" s="69" t="s">
        <v>94</v>
      </c>
      <c r="F13" s="69" t="s">
        <v>19</v>
      </c>
      <c r="G13" s="66" t="s">
        <v>14</v>
      </c>
      <c r="H13" s="67"/>
    </row>
    <row r="14" customFormat="false" ht="64.5" hidden="false" customHeight="true" outlineLevel="0" collapsed="false">
      <c r="A14" s="68" t="s">
        <v>120</v>
      </c>
      <c r="B14" s="69" t="s">
        <v>121</v>
      </c>
      <c r="C14" s="69" t="s">
        <v>122</v>
      </c>
      <c r="D14" s="69" t="s">
        <v>123</v>
      </c>
      <c r="E14" s="69" t="s">
        <v>94</v>
      </c>
      <c r="F14" s="69" t="s">
        <v>19</v>
      </c>
      <c r="G14" s="66" t="s">
        <v>14</v>
      </c>
      <c r="H14" s="67"/>
    </row>
    <row r="15" s="62" customFormat="true" ht="26.25" hidden="false" customHeight="false" outlineLevel="0" collapsed="false">
      <c r="A15" s="70" t="s">
        <v>124</v>
      </c>
      <c r="B15" s="70"/>
      <c r="C15" s="70"/>
      <c r="D15" s="70"/>
      <c r="E15" s="70"/>
      <c r="F15" s="70"/>
      <c r="G15" s="70"/>
      <c r="H15" s="70"/>
    </row>
    <row r="16" customFormat="false" ht="90" hidden="false" customHeight="true" outlineLevel="0" collapsed="false">
      <c r="A16" s="71" t="s">
        <v>125</v>
      </c>
      <c r="B16" s="69" t="s">
        <v>126</v>
      </c>
      <c r="C16" s="69" t="s">
        <v>127</v>
      </c>
      <c r="D16" s="69" t="s">
        <v>128</v>
      </c>
      <c r="E16" s="69" t="s">
        <v>94</v>
      </c>
      <c r="F16" s="69" t="s">
        <v>19</v>
      </c>
      <c r="G16" s="66" t="s">
        <v>14</v>
      </c>
      <c r="H16" s="67"/>
    </row>
    <row r="17" customFormat="false" ht="231.75" hidden="false" customHeight="true" outlineLevel="0" collapsed="false">
      <c r="A17" s="71" t="s">
        <v>129</v>
      </c>
      <c r="B17" s="69" t="s">
        <v>130</v>
      </c>
      <c r="C17" s="69" t="s">
        <v>131</v>
      </c>
      <c r="D17" s="69" t="s">
        <v>132</v>
      </c>
      <c r="E17" s="69" t="s">
        <v>94</v>
      </c>
      <c r="F17" s="69" t="s">
        <v>19</v>
      </c>
      <c r="G17" s="66" t="s">
        <v>14</v>
      </c>
      <c r="H17" s="67"/>
    </row>
    <row r="18" customFormat="false" ht="40.5" hidden="false" customHeight="true" outlineLevel="0" collapsed="false">
      <c r="A18" s="71" t="s">
        <v>133</v>
      </c>
      <c r="B18" s="69" t="s">
        <v>134</v>
      </c>
      <c r="C18" s="69" t="s">
        <v>135</v>
      </c>
      <c r="D18" s="69" t="s">
        <v>136</v>
      </c>
      <c r="E18" s="69" t="s">
        <v>18</v>
      </c>
      <c r="F18" s="69" t="s">
        <v>19</v>
      </c>
      <c r="G18" s="66" t="s">
        <v>14</v>
      </c>
      <c r="H18" s="67"/>
    </row>
    <row r="35" customFormat="false" ht="15.75" hidden="true" customHeight="false" outlineLevel="0" collapsed="false">
      <c r="G35" s="43" t="s">
        <v>14</v>
      </c>
    </row>
    <row r="36" customFormat="false" ht="15.75" hidden="true" customHeight="false" outlineLevel="0" collapsed="false">
      <c r="G36" s="43" t="s">
        <v>25</v>
      </c>
    </row>
    <row r="63" customFormat="false" ht="15.75" hidden="true" customHeight="false" outlineLevel="0" collapsed="false"/>
    <row r="64" customFormat="false" ht="15.75" hidden="true" customHeight="false" outlineLevel="0" collapsed="false"/>
    <row r="65" customFormat="false" ht="15.75" hidden="true" customHeight="false" outlineLevel="0" collapsed="false"/>
    <row r="66" customFormat="false" ht="15.75" hidden="true" customHeight="false" outlineLevel="0" collapsed="false"/>
    <row r="67" customFormat="false" ht="15.75" hidden="true" customHeight="false" outlineLevel="0" collapsed="false"/>
    <row r="68" customFormat="false" ht="15.75" hidden="true" customHeight="false" outlineLevel="0" collapsed="false"/>
    <row r="69" customFormat="false" ht="15.75" hidden="true" customHeight="false" outlineLevel="0" collapsed="false"/>
    <row r="70" customFormat="false" ht="15.75" hidden="true" customHeight="false" outlineLevel="0" collapsed="false"/>
    <row r="71" customFormat="false" ht="15.75" hidden="true" customHeight="false" outlineLevel="0" collapsed="false"/>
    <row r="72" customFormat="false" ht="15.75" hidden="true" customHeight="false" outlineLevel="0" collapsed="false"/>
    <row r="73" customFormat="false" ht="15.75" hidden="true" customHeight="false" outlineLevel="0" collapsed="false"/>
    <row r="74" customFormat="false" ht="15.75" hidden="true" customHeight="false" outlineLevel="0" collapsed="false"/>
    <row r="75" customFormat="false" ht="15.75" hidden="true" customHeight="false" outlineLevel="0" collapsed="false"/>
    <row r="76" customFormat="false" ht="15.75" hidden="true" customHeight="false" outlineLevel="0" collapsed="false"/>
    <row r="77" customFormat="false" ht="15.75" hidden="true" customHeight="false" outlineLevel="0" collapsed="false"/>
    <row r="78" customFormat="false" ht="15.75" hidden="true" customHeight="false" outlineLevel="0" collapsed="false"/>
    <row r="79" customFormat="false" ht="15.75" hidden="true" customHeight="false" outlineLevel="0" collapsed="false"/>
    <row r="80" customFormat="false" ht="15.75" hidden="true" customHeight="false" outlineLevel="0" collapsed="false"/>
    <row r="81" customFormat="false" ht="15.75" hidden="true" customHeight="false" outlineLevel="0" collapsed="false"/>
    <row r="82" customFormat="false" ht="15.75" hidden="true" customHeight="false" outlineLevel="0" collapsed="false"/>
    <row r="83" customFormat="false" ht="15.75" hidden="true" customHeight="false" outlineLevel="0" collapsed="false"/>
    <row r="84" customFormat="false" ht="15.75" hidden="true" customHeight="false" outlineLevel="0" collapsed="false"/>
  </sheetData>
  <mergeCells count="3">
    <mergeCell ref="A4:H4"/>
    <mergeCell ref="A6:H6"/>
    <mergeCell ref="A15:H15"/>
  </mergeCells>
  <dataValidations count="1">
    <dataValidation allowBlank="true" errorStyle="stop" operator="between" showDropDown="false" showErrorMessage="true" showInputMessage="false" sqref="G7:G14 G16:G18" type="list">
      <formula1>$G$35:$G$36</formula1>
      <formula2>0</formula2>
    </dataValidation>
  </dataValidations>
  <printOptions headings="false" gridLines="false" gridLinesSet="true" horizontalCentered="false" verticalCentered="false"/>
  <pageMargins left="0.7" right="0.7" top="0.75" bottom="0.75" header="0.511811023622047" footer="0.511811023622047"/>
  <pageSetup paperSize="8" scale="100" fitToWidth="1" fitToHeight="0" pageOrder="downThenOver" orientation="landscape" blackAndWhite="false" draft="false" cellComments="none" horizontalDpi="300" verticalDpi="300" copies="1"/>
  <headerFooter differentFirst="false" differentOddEven="false">
    <oddHeader/>
    <oddFooter/>
  </headerFooter>
  <rowBreaks count="1" manualBreakCount="1">
    <brk id="14" man="true" max="16383" min="0"/>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C0C0C0"/>
    <pageSetUpPr fitToPage="true"/>
  </sheetPr>
  <dimension ref="A2:Q52"/>
  <sheetViews>
    <sheetView showFormulas="false" showGridLines="true" showRowColHeaders="true" showZeros="true" rightToLeft="false" tabSelected="false" showOutlineSymbols="true" defaultGridColor="true" view="pageBreakPreview" topLeftCell="F16" colorId="64" zoomScale="85" zoomScaleNormal="100" zoomScalePageLayoutView="85" workbookViewId="0">
      <selection pane="topLeft" activeCell="D26" activeCellId="0" sqref="D26"/>
    </sheetView>
  </sheetViews>
  <sheetFormatPr defaultColWidth="9.12109375" defaultRowHeight="12.75" zeroHeight="false" outlineLevelRow="0" outlineLevelCol="0"/>
  <cols>
    <col collapsed="false" customWidth="true" hidden="false" outlineLevel="0" max="1" min="1" style="4" width="13.12"/>
    <col collapsed="false" customWidth="true" hidden="false" outlineLevel="0" max="2" min="2" style="4" width="14.28"/>
    <col collapsed="false" customWidth="true" hidden="false" outlineLevel="0" max="3" min="3" style="4" width="12.83"/>
    <col collapsed="false" customWidth="true" hidden="false" outlineLevel="0" max="4" min="4" style="4" width="18.68"/>
    <col collapsed="false" customWidth="true" hidden="false" outlineLevel="0" max="5" min="5" style="4" width="70.19"/>
    <col collapsed="false" customWidth="true" hidden="false" outlineLevel="0" max="6" min="6" style="4" width="28.38"/>
    <col collapsed="false" customWidth="true" hidden="false" outlineLevel="0" max="7" min="7" style="4" width="23.39"/>
    <col collapsed="false" customWidth="true" hidden="false" outlineLevel="0" max="8" min="8" style="4" width="14.83"/>
    <col collapsed="false" customWidth="true" hidden="false" outlineLevel="0" max="9" min="9" style="4" width="16.67"/>
    <col collapsed="false" customWidth="true" hidden="false" outlineLevel="0" max="10" min="10" style="4" width="18.54"/>
    <col collapsed="false" customWidth="true" hidden="false" outlineLevel="0" max="11" min="11" style="4" width="14.54"/>
    <col collapsed="false" customWidth="true" hidden="false" outlineLevel="0" max="12" min="12" style="4" width="15.27"/>
    <col collapsed="false" customWidth="true" hidden="false" outlineLevel="0" max="13" min="13" style="4" width="15.39"/>
    <col collapsed="false" customWidth="true" hidden="false" outlineLevel="0" max="14" min="14" style="4" width="29.25"/>
    <col collapsed="false" customWidth="true" hidden="false" outlineLevel="0" max="15" min="15" style="4" width="15.27"/>
    <col collapsed="false" customWidth="true" hidden="false" outlineLevel="0" max="16" min="16" style="4" width="18.54"/>
    <col collapsed="false" customWidth="true" hidden="false" outlineLevel="0" max="17" min="17" style="4" width="14.69"/>
    <col collapsed="false" customWidth="true" hidden="false" outlineLevel="0" max="18" min="18" style="4" width="15.83"/>
    <col collapsed="false" customWidth="true" hidden="false" outlineLevel="0" max="19" min="19" style="4" width="13.29"/>
    <col collapsed="false" customWidth="true" hidden="false" outlineLevel="0" max="20" min="20" style="4" width="12.69"/>
    <col collapsed="false" customWidth="true" hidden="false" outlineLevel="0" max="21" min="21" style="4" width="13.69"/>
    <col collapsed="false" customWidth="true" hidden="false" outlineLevel="0" max="22" min="22" style="4" width="41.22"/>
  </cols>
  <sheetData>
    <row r="2" customFormat="false" ht="13.5" hidden="false" customHeight="false" outlineLevel="0" collapsed="false"/>
    <row r="3" s="7" customFormat="true" ht="26.25" hidden="false" customHeight="true" outlineLevel="0" collapsed="false">
      <c r="C3" s="19" t="s">
        <v>1</v>
      </c>
      <c r="D3" s="19"/>
      <c r="E3" s="19"/>
      <c r="F3" s="19"/>
      <c r="G3" s="19"/>
    </row>
    <row r="4" s="10" customFormat="true" ht="63" hidden="false" customHeight="false" outlineLevel="0" collapsed="false">
      <c r="C4" s="21" t="s">
        <v>2</v>
      </c>
      <c r="D4" s="8" t="s">
        <v>3</v>
      </c>
      <c r="E4" s="8" t="s">
        <v>4</v>
      </c>
      <c r="F4" s="8" t="s">
        <v>28</v>
      </c>
      <c r="G4" s="22" t="s">
        <v>6</v>
      </c>
    </row>
    <row r="5" s="23" customFormat="true" ht="60.75" hidden="false" customHeight="false" outlineLevel="0" collapsed="false">
      <c r="C5" s="72" t="str">
        <f aca="false">'2. Attuazione e verifica'!A7:A7</f>
        <v>IR1</v>
      </c>
      <c r="D5" s="16" t="str">
        <f aca="false">'2. Attuazione e verifica'!B7:B7</f>
        <v>Conflitto di interessi occulto o pagamenti illeciti</v>
      </c>
      <c r="E5" s="16" t="str">
        <f aca="false">'2. Attuazione e verifica'!C7:C7</f>
        <v>Un membro del personale del beneficiario favorisce un candidato / offerente perché:
- si è verificato un conflitto di interessi non dichiarato oppure
- sono stati versati pagamenti illeciti e tangenti</v>
      </c>
      <c r="F5" s="16" t="str">
        <f aca="false">'2. Attuazione e verifica'!E7:E7</f>
        <v>Beneficiari e terzi</v>
      </c>
      <c r="G5" s="17" t="str">
        <f aca="false">'2. Attuazione e verifica'!F7:F7</f>
        <v>Esterno</v>
      </c>
    </row>
    <row r="8" customFormat="false" ht="26.25" hidden="false" customHeight="true" outlineLevel="0" collapsed="false">
      <c r="A8" s="6" t="s">
        <v>32</v>
      </c>
      <c r="B8" s="6"/>
      <c r="C8" s="6"/>
      <c r="D8" s="6" t="s">
        <v>33</v>
      </c>
      <c r="E8" s="6"/>
      <c r="F8" s="6"/>
      <c r="G8" s="6"/>
      <c r="H8" s="6"/>
      <c r="I8" s="6"/>
      <c r="J8" s="6"/>
      <c r="K8" s="6" t="s">
        <v>34</v>
      </c>
      <c r="L8" s="6"/>
      <c r="M8" s="6"/>
    </row>
    <row r="9" customFormat="false" ht="126" hidden="false" customHeight="false" outlineLevel="0" collapsed="false">
      <c r="A9" s="8" t="s">
        <v>35</v>
      </c>
      <c r="B9" s="8" t="s">
        <v>36</v>
      </c>
      <c r="C9" s="8" t="s">
        <v>37</v>
      </c>
      <c r="D9" s="8" t="s">
        <v>38</v>
      </c>
      <c r="E9" s="8" t="s">
        <v>39</v>
      </c>
      <c r="F9" s="8" t="s">
        <v>40</v>
      </c>
      <c r="G9" s="8" t="s">
        <v>41</v>
      </c>
      <c r="H9" s="8" t="s">
        <v>42</v>
      </c>
      <c r="I9" s="8" t="s">
        <v>43</v>
      </c>
      <c r="J9" s="8" t="s">
        <v>44</v>
      </c>
      <c r="K9" s="8" t="s">
        <v>45</v>
      </c>
      <c r="L9" s="8" t="s">
        <v>46</v>
      </c>
      <c r="M9" s="8" t="s">
        <v>47</v>
      </c>
    </row>
    <row r="10" customFormat="false" ht="15.75" hidden="false" customHeight="true" outlineLevel="0" collapsed="false">
      <c r="A10" s="26" t="n">
        <v>3</v>
      </c>
      <c r="B10" s="26" t="n">
        <v>3</v>
      </c>
      <c r="C10" s="27" t="n">
        <f aca="false">A10*B10</f>
        <v>9</v>
      </c>
      <c r="D10" s="73" t="s">
        <v>137</v>
      </c>
      <c r="E10" s="73"/>
      <c r="F10" s="73"/>
      <c r="G10" s="73"/>
      <c r="H10" s="73"/>
      <c r="I10" s="26" t="n">
        <v>-1</v>
      </c>
      <c r="J10" s="26" t="n">
        <v>-1</v>
      </c>
      <c r="K10" s="31" t="n">
        <f aca="false">A10+I10</f>
        <v>2</v>
      </c>
      <c r="L10" s="31" t="n">
        <f aca="false">B10+J10</f>
        <v>2</v>
      </c>
      <c r="M10" s="27" t="n">
        <f aca="false">K10*L10</f>
        <v>4</v>
      </c>
    </row>
    <row r="11" customFormat="false" ht="90.75" hidden="false" customHeight="true" outlineLevel="0" collapsed="false">
      <c r="A11" s="26"/>
      <c r="B11" s="26"/>
      <c r="C11" s="27"/>
      <c r="D11" s="28" t="s">
        <v>138</v>
      </c>
      <c r="E11" s="74" t="s">
        <v>139</v>
      </c>
      <c r="F11" s="30" t="s">
        <v>77</v>
      </c>
      <c r="G11" s="30" t="s">
        <v>77</v>
      </c>
      <c r="H11" s="30" t="s">
        <v>30</v>
      </c>
      <c r="I11" s="26"/>
      <c r="J11" s="26"/>
      <c r="K11" s="31"/>
      <c r="L11" s="31"/>
      <c r="M11" s="27"/>
      <c r="P11" s="4" t="s">
        <v>77</v>
      </c>
      <c r="Q11" s="4" t="s">
        <v>27</v>
      </c>
    </row>
    <row r="12" customFormat="false" ht="47.25" hidden="false" customHeight="true" outlineLevel="0" collapsed="false">
      <c r="A12" s="26"/>
      <c r="B12" s="26"/>
      <c r="C12" s="27"/>
      <c r="D12" s="28" t="s">
        <v>140</v>
      </c>
      <c r="E12" s="29" t="s">
        <v>141</v>
      </c>
      <c r="F12" s="30" t="s">
        <v>77</v>
      </c>
      <c r="G12" s="30" t="s">
        <v>77</v>
      </c>
      <c r="H12" s="30" t="s">
        <v>30</v>
      </c>
      <c r="I12" s="26"/>
      <c r="J12" s="26"/>
      <c r="K12" s="31"/>
      <c r="L12" s="31"/>
      <c r="M12" s="27"/>
      <c r="P12" s="4" t="s">
        <v>80</v>
      </c>
      <c r="Q12" s="4" t="s">
        <v>30</v>
      </c>
    </row>
    <row r="13" customFormat="false" ht="38.25" hidden="false" customHeight="false" outlineLevel="0" collapsed="false">
      <c r="A13" s="26"/>
      <c r="B13" s="26"/>
      <c r="C13" s="27"/>
      <c r="D13" s="28" t="s">
        <v>142</v>
      </c>
      <c r="E13" s="29" t="s">
        <v>143</v>
      </c>
      <c r="F13" s="32" t="s">
        <v>80</v>
      </c>
      <c r="G13" s="30" t="s">
        <v>80</v>
      </c>
      <c r="H13" s="30" t="s">
        <v>30</v>
      </c>
      <c r="I13" s="26"/>
      <c r="J13" s="26"/>
      <c r="K13" s="31"/>
      <c r="L13" s="31"/>
      <c r="M13" s="27"/>
      <c r="Q13" s="4" t="s">
        <v>31</v>
      </c>
    </row>
    <row r="14" customFormat="false" ht="38.8" hidden="false" customHeight="true" outlineLevel="0" collapsed="false">
      <c r="A14" s="26"/>
      <c r="B14" s="26"/>
      <c r="C14" s="27"/>
      <c r="D14" s="28" t="s">
        <v>144</v>
      </c>
      <c r="E14" s="29" t="s">
        <v>145</v>
      </c>
      <c r="F14" s="30" t="s">
        <v>80</v>
      </c>
      <c r="G14" s="30" t="s">
        <v>80</v>
      </c>
      <c r="H14" s="30" t="s">
        <v>30</v>
      </c>
      <c r="I14" s="26"/>
      <c r="J14" s="26"/>
      <c r="K14" s="31"/>
      <c r="L14" s="31"/>
      <c r="M14" s="27"/>
    </row>
    <row r="15" customFormat="false" ht="15.75" hidden="false" customHeight="true" outlineLevel="0" collapsed="false">
      <c r="A15" s="26"/>
      <c r="B15" s="26"/>
      <c r="C15" s="27"/>
      <c r="D15" s="73" t="s">
        <v>146</v>
      </c>
      <c r="E15" s="73"/>
      <c r="F15" s="73"/>
      <c r="G15" s="73"/>
      <c r="H15" s="73"/>
      <c r="I15" s="26"/>
      <c r="J15" s="26"/>
      <c r="K15" s="31"/>
      <c r="L15" s="31"/>
      <c r="M15" s="27"/>
    </row>
    <row r="16" customFormat="false" ht="57.75" hidden="false" customHeight="true" outlineLevel="0" collapsed="false">
      <c r="A16" s="26"/>
      <c r="B16" s="26"/>
      <c r="C16" s="27"/>
      <c r="D16" s="28" t="s">
        <v>138</v>
      </c>
      <c r="E16" s="74" t="s">
        <v>147</v>
      </c>
      <c r="F16" s="30" t="s">
        <v>77</v>
      </c>
      <c r="G16" s="30" t="s">
        <v>77</v>
      </c>
      <c r="H16" s="30" t="s">
        <v>30</v>
      </c>
      <c r="I16" s="26"/>
      <c r="J16" s="26"/>
      <c r="K16" s="31"/>
      <c r="L16" s="31"/>
      <c r="M16" s="27"/>
    </row>
    <row r="17" customFormat="false" ht="35.8" hidden="false" customHeight="false" outlineLevel="0" collapsed="false">
      <c r="A17" s="26"/>
      <c r="B17" s="26"/>
      <c r="C17" s="27"/>
      <c r="D17" s="28" t="s">
        <v>140</v>
      </c>
      <c r="E17" s="29" t="s">
        <v>141</v>
      </c>
      <c r="F17" s="30" t="s">
        <v>80</v>
      </c>
      <c r="G17" s="30" t="s">
        <v>77</v>
      </c>
      <c r="H17" s="30" t="s">
        <v>30</v>
      </c>
      <c r="I17" s="26"/>
      <c r="J17" s="26"/>
      <c r="K17" s="31"/>
      <c r="L17" s="31"/>
      <c r="M17" s="27"/>
    </row>
    <row r="18" customFormat="false" ht="34.8" hidden="false" customHeight="false" outlineLevel="0" collapsed="false">
      <c r="A18" s="26"/>
      <c r="B18" s="26"/>
      <c r="C18" s="27"/>
      <c r="D18" s="28" t="s">
        <v>142</v>
      </c>
      <c r="E18" s="29" t="s">
        <v>143</v>
      </c>
      <c r="F18" s="32" t="s">
        <v>80</v>
      </c>
      <c r="G18" s="30" t="s">
        <v>80</v>
      </c>
      <c r="H18" s="30" t="s">
        <v>30</v>
      </c>
      <c r="I18" s="26"/>
      <c r="J18" s="26"/>
      <c r="K18" s="31"/>
      <c r="L18" s="31"/>
      <c r="M18" s="27"/>
    </row>
    <row r="19" customFormat="false" ht="24.85" hidden="false" customHeight="false" outlineLevel="0" collapsed="false">
      <c r="A19" s="26"/>
      <c r="B19" s="26"/>
      <c r="C19" s="27"/>
      <c r="D19" s="28" t="s">
        <v>144</v>
      </c>
      <c r="E19" s="29" t="s">
        <v>145</v>
      </c>
      <c r="F19" s="30" t="s">
        <v>77</v>
      </c>
      <c r="G19" s="30" t="s">
        <v>80</v>
      </c>
      <c r="H19" s="30" t="s">
        <v>30</v>
      </c>
      <c r="I19" s="26"/>
      <c r="J19" s="26"/>
      <c r="K19" s="31"/>
      <c r="L19" s="31"/>
      <c r="M19" s="27"/>
    </row>
    <row r="22" customFormat="false" ht="26.25" hidden="false" customHeight="true" outlineLevel="0" collapsed="false">
      <c r="A22" s="6" t="s">
        <v>34</v>
      </c>
      <c r="B22" s="6"/>
      <c r="C22" s="6"/>
      <c r="D22" s="6" t="s">
        <v>62</v>
      </c>
      <c r="E22" s="6"/>
      <c r="F22" s="6"/>
      <c r="G22" s="6"/>
      <c r="H22" s="6"/>
      <c r="I22" s="6"/>
      <c r="J22" s="6"/>
      <c r="K22" s="6" t="s">
        <v>63</v>
      </c>
      <c r="L22" s="6"/>
      <c r="M22" s="6"/>
    </row>
    <row r="23" customFormat="false" ht="126" hidden="false" customHeight="true" outlineLevel="0" collapsed="false">
      <c r="A23" s="8" t="s">
        <v>45</v>
      </c>
      <c r="B23" s="8" t="s">
        <v>46</v>
      </c>
      <c r="C23" s="8" t="s">
        <v>47</v>
      </c>
      <c r="D23" s="8" t="s">
        <v>64</v>
      </c>
      <c r="E23" s="8"/>
      <c r="F23" s="33" t="s">
        <v>65</v>
      </c>
      <c r="G23" s="8" t="s">
        <v>66</v>
      </c>
      <c r="H23" s="8"/>
      <c r="I23" s="33" t="s">
        <v>67</v>
      </c>
      <c r="J23" s="33" t="s">
        <v>68</v>
      </c>
      <c r="K23" s="8" t="s">
        <v>69</v>
      </c>
      <c r="L23" s="8" t="s">
        <v>70</v>
      </c>
      <c r="M23" s="8" t="s">
        <v>71</v>
      </c>
    </row>
    <row r="24" customFormat="false" ht="65.25" hidden="false" customHeight="true" outlineLevel="0" collapsed="false">
      <c r="A24" s="35" t="n">
        <f aca="false">K10</f>
        <v>2</v>
      </c>
      <c r="B24" s="35" t="n">
        <f aca="false">L10</f>
        <v>2</v>
      </c>
      <c r="C24" s="75" t="n">
        <f aca="false">A24*B24</f>
        <v>4</v>
      </c>
      <c r="D24" s="76" t="s">
        <v>148</v>
      </c>
      <c r="E24" s="76"/>
      <c r="F24" s="77" t="s">
        <v>149</v>
      </c>
      <c r="G24" s="51" t="s">
        <v>150</v>
      </c>
      <c r="H24" s="51"/>
      <c r="I24" s="78" t="n">
        <v>-1</v>
      </c>
      <c r="J24" s="78" t="n">
        <v>-1</v>
      </c>
      <c r="K24" s="35" t="n">
        <f aca="false">A24+I24</f>
        <v>1</v>
      </c>
      <c r="L24" s="35" t="n">
        <f aca="false">B24+J24</f>
        <v>1</v>
      </c>
      <c r="M24" s="75" t="n">
        <f aca="false">K24*L24</f>
        <v>1</v>
      </c>
    </row>
    <row r="25" customFormat="false" ht="65.25" hidden="false" customHeight="true" outlineLevel="0" collapsed="false">
      <c r="A25" s="35"/>
      <c r="B25" s="35"/>
      <c r="C25" s="75"/>
      <c r="D25" s="79" t="s">
        <v>151</v>
      </c>
      <c r="E25" s="79"/>
      <c r="F25" s="77" t="s">
        <v>152</v>
      </c>
      <c r="G25" s="80" t="s">
        <v>74</v>
      </c>
      <c r="H25" s="80"/>
      <c r="I25" s="78"/>
      <c r="J25" s="78"/>
      <c r="K25" s="35"/>
      <c r="L25" s="35"/>
      <c r="M25" s="75"/>
    </row>
    <row r="48" customFormat="false" ht="12.75" hidden="false" customHeight="false" outlineLevel="0" collapsed="false">
      <c r="B48" s="4" t="n">
        <v>1</v>
      </c>
      <c r="C48" s="4" t="n">
        <v>-1</v>
      </c>
    </row>
    <row r="49" customFormat="false" ht="12.75" hidden="false" customHeight="false" outlineLevel="0" collapsed="false">
      <c r="B49" s="4" t="n">
        <v>2</v>
      </c>
      <c r="C49" s="4" t="n">
        <v>-2</v>
      </c>
    </row>
    <row r="50" customFormat="false" ht="12.75" hidden="false" customHeight="false" outlineLevel="0" collapsed="false">
      <c r="B50" s="4" t="n">
        <v>3</v>
      </c>
      <c r="C50" s="4" t="n">
        <v>-3</v>
      </c>
    </row>
    <row r="51" customFormat="false" ht="12.75" hidden="false" customHeight="false" outlineLevel="0" collapsed="false">
      <c r="B51" s="4" t="n">
        <v>4</v>
      </c>
      <c r="C51" s="4" t="n">
        <v>-4</v>
      </c>
    </row>
    <row r="52" customFormat="false" ht="12.75" hidden="false" customHeight="false" outlineLevel="0" collapsed="false">
      <c r="B52" s="4" t="n">
        <v>5</v>
      </c>
      <c r="C52" s="4" t="n">
        <v>-5</v>
      </c>
    </row>
  </sheetData>
  <mergeCells count="31">
    <mergeCell ref="C3:G3"/>
    <mergeCell ref="A8:C8"/>
    <mergeCell ref="D8:J8"/>
    <mergeCell ref="K8:M8"/>
    <mergeCell ref="A10:A19"/>
    <mergeCell ref="B10:B19"/>
    <mergeCell ref="C10:C19"/>
    <mergeCell ref="D10:H10"/>
    <mergeCell ref="I10:I19"/>
    <mergeCell ref="J10:J19"/>
    <mergeCell ref="K10:K19"/>
    <mergeCell ref="L10:L19"/>
    <mergeCell ref="M10:M19"/>
    <mergeCell ref="D15:H15"/>
    <mergeCell ref="A22:C22"/>
    <mergeCell ref="D22:J22"/>
    <mergeCell ref="K22:M22"/>
    <mergeCell ref="D23:E23"/>
    <mergeCell ref="G23:H23"/>
    <mergeCell ref="A24:A25"/>
    <mergeCell ref="B24:B25"/>
    <mergeCell ref="C24:C25"/>
    <mergeCell ref="D24:E24"/>
    <mergeCell ref="G24:H24"/>
    <mergeCell ref="I24:I25"/>
    <mergeCell ref="J24:J25"/>
    <mergeCell ref="K24:K25"/>
    <mergeCell ref="L24:L25"/>
    <mergeCell ref="M24:M25"/>
    <mergeCell ref="D25:E25"/>
    <mergeCell ref="G25:H25"/>
  </mergeCells>
  <conditionalFormatting sqref="F11 F16">
    <cfRule type="cellIs" priority="2" operator="between" aboveAverage="0" equalAverage="0" bottom="0" percent="0" rank="0" text="" dxfId="18">
      <formula>0</formula>
      <formula>0</formula>
    </cfRule>
  </conditionalFormatting>
  <conditionalFormatting sqref="C10 M10 M24:M25 C24:C25">
    <cfRule type="cellIs" priority="3" operator="between" aboveAverage="0" equalAverage="0" bottom="0" percent="0" rank="0" text="" dxfId="19">
      <formula>8</formula>
      <formula>16</formula>
    </cfRule>
    <cfRule type="cellIs" priority="4" operator="between" aboveAverage="0" equalAverage="0" bottom="0" percent="0" rank="0" text="" dxfId="20">
      <formula>4</formula>
      <formula>6</formula>
    </cfRule>
    <cfRule type="cellIs" priority="5" operator="between" aboveAverage="0" equalAverage="0" bottom="0" percent="0" rank="0" text="" dxfId="21">
      <formula>0</formula>
      <formula>3</formula>
    </cfRule>
  </conditionalFormatting>
  <dataValidations count="4">
    <dataValidation allowBlank="true" errorStyle="stop" operator="between" showDropDown="false" showErrorMessage="true" showInputMessage="false" sqref="A10:B10" type="list">
      <formula1>positive</formula1>
      <formula2>0</formula2>
    </dataValidation>
    <dataValidation allowBlank="true" errorStyle="stop" operator="between" showDropDown="false" showErrorMessage="true" showInputMessage="false" sqref="I10:J10 I24:J25" type="list">
      <formula1>negative</formula1>
      <formula2>0</formula2>
    </dataValidation>
    <dataValidation allowBlank="true" errorStyle="stop" operator="between" showDropDown="false" showErrorMessage="true" showInputMessage="false" sqref="H3 F11:G14 F16:G19" type="list">
      <formula1>$P$11:$P$12</formula1>
      <formula2>0</formula2>
    </dataValidation>
    <dataValidation allowBlank="true" errorStyle="stop" operator="between" showDropDown="false" showErrorMessage="true" showInputMessage="false" sqref="H11:H14 H16:H19" type="list">
      <formula1>$Q$11:$Q$13</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C0C0C0"/>
    <pageSetUpPr fitToPage="false"/>
  </sheetPr>
  <dimension ref="A2:P1048576"/>
  <sheetViews>
    <sheetView showFormulas="false" showGridLines="true" showRowColHeaders="true" showZeros="true" rightToLeft="false" tabSelected="false" showOutlineSymbols="true" defaultGridColor="true" view="pageBreakPreview" topLeftCell="G13" colorId="64" zoomScale="85" zoomScaleNormal="75" zoomScalePageLayoutView="85" workbookViewId="0">
      <selection pane="topLeft" activeCell="A23" activeCellId="0" sqref="A23"/>
    </sheetView>
  </sheetViews>
  <sheetFormatPr defaultColWidth="9.12109375" defaultRowHeight="12.75" zeroHeight="false" outlineLevelRow="0" outlineLevelCol="0"/>
  <cols>
    <col collapsed="false" customWidth="true" hidden="false" outlineLevel="0" max="1" min="1" style="4" width="13.12"/>
    <col collapsed="false" customWidth="true" hidden="false" outlineLevel="0" max="2" min="2" style="4" width="14.28"/>
    <col collapsed="false" customWidth="true" hidden="false" outlineLevel="0" max="3" min="3" style="4" width="12.83"/>
    <col collapsed="false" customWidth="true" hidden="false" outlineLevel="0" max="4" min="4" style="4" width="18.68"/>
    <col collapsed="false" customWidth="true" hidden="false" outlineLevel="0" max="5" min="5" style="4" width="70.19"/>
    <col collapsed="false" customWidth="true" hidden="false" outlineLevel="0" max="6" min="6" style="4" width="28.38"/>
    <col collapsed="false" customWidth="true" hidden="false" outlineLevel="0" max="7" min="7" style="4" width="23.39"/>
    <col collapsed="false" customWidth="true" hidden="false" outlineLevel="0" max="8" min="8" style="4" width="14.83"/>
    <col collapsed="false" customWidth="true" hidden="false" outlineLevel="0" max="9" min="9" style="4" width="16.12"/>
    <col collapsed="false" customWidth="true" hidden="false" outlineLevel="0" max="10" min="10" style="4" width="18.54"/>
    <col collapsed="false" customWidth="true" hidden="false" outlineLevel="0" max="11" min="11" style="4" width="14.54"/>
    <col collapsed="false" customWidth="true" hidden="false" outlineLevel="0" max="12" min="12" style="4" width="15.27"/>
    <col collapsed="false" customWidth="true" hidden="false" outlineLevel="0" max="13" min="13" style="4" width="15.39"/>
    <col collapsed="false" customWidth="true" hidden="false" outlineLevel="0" max="14" min="14" style="4" width="29.25"/>
    <col collapsed="false" customWidth="true" hidden="false" outlineLevel="0" max="15" min="15" style="4" width="15.27"/>
    <col collapsed="false" customWidth="true" hidden="false" outlineLevel="0" max="16" min="16" style="4" width="18.54"/>
    <col collapsed="false" customWidth="true" hidden="false" outlineLevel="0" max="17" min="17" style="4" width="14.69"/>
    <col collapsed="false" customWidth="true" hidden="false" outlineLevel="0" max="18" min="18" style="4" width="15.83"/>
    <col collapsed="false" customWidth="true" hidden="false" outlineLevel="0" max="19" min="19" style="4" width="13.29"/>
    <col collapsed="false" customWidth="true" hidden="false" outlineLevel="0" max="20" min="20" style="4" width="12.69"/>
    <col collapsed="false" customWidth="true" hidden="false" outlineLevel="0" max="21" min="21" style="4" width="13.69"/>
    <col collapsed="false" customWidth="true" hidden="false" outlineLevel="0" max="22" min="22" style="4" width="41.22"/>
  </cols>
  <sheetData>
    <row r="2" customFormat="false" ht="13.5" hidden="false" customHeight="false" outlineLevel="0" collapsed="false">
      <c r="K2" s="47" t="n">
        <v>1</v>
      </c>
    </row>
    <row r="3" s="7" customFormat="true" ht="26.25" hidden="false" customHeight="true" outlineLevel="0" collapsed="false">
      <c r="C3" s="19" t="s">
        <v>1</v>
      </c>
      <c r="D3" s="19"/>
      <c r="E3" s="19"/>
      <c r="F3" s="19"/>
      <c r="G3" s="19"/>
      <c r="K3" s="81" t="n">
        <v>2</v>
      </c>
    </row>
    <row r="4" s="10" customFormat="true" ht="63" hidden="false" customHeight="false" outlineLevel="0" collapsed="false">
      <c r="C4" s="21" t="s">
        <v>2</v>
      </c>
      <c r="D4" s="8" t="s">
        <v>3</v>
      </c>
      <c r="E4" s="8" t="s">
        <v>4</v>
      </c>
      <c r="F4" s="8" t="s">
        <v>28</v>
      </c>
      <c r="G4" s="22" t="s">
        <v>6</v>
      </c>
      <c r="K4" s="20" t="n">
        <v>2</v>
      </c>
    </row>
    <row r="5" s="23" customFormat="true" ht="133.45" hidden="false" customHeight="true" outlineLevel="0" collapsed="false">
      <c r="C5" s="72" t="str">
        <f aca="false">'2. Attuazione e verifica'!A8:A8</f>
        <v>IR2</v>
      </c>
      <c r="D5" s="16" t="str">
        <f aca="false">'2. Attuazione e verifica'!B8:B8</f>
        <v>Elusione della procedura di gara obbligatoria</v>
      </c>
      <c r="E5" s="16" t="str">
        <f aca="false">'2. Attuazione e verifica'!C8:C8</f>
        <v>Un beneficiario elude la procedura di gara obbligatoria, allo scopo di favorire un determinato candidato per l'aggiudicazione o il mantenimento di un contratto, mediante:                                                                         
- il frazionamento delle acquisizioni o
- l'assegnazione ingiustificata dell'appalto ad un solo fornitore o
- la mancata organizzazione di una gara d'appalto o
- la proroga irregolare del contratto.</v>
      </c>
      <c r="F5" s="16" t="str">
        <f aca="false">'2. Attuazione e verifica'!E8:E8</f>
        <v>Beneficiari e terzi</v>
      </c>
      <c r="G5" s="17" t="str">
        <f aca="false">'2. Attuazione e verifica'!F8:F8</f>
        <v>Esterno</v>
      </c>
      <c r="K5" s="25" t="n">
        <v>4</v>
      </c>
    </row>
    <row r="8" customFormat="false" ht="26.25" hidden="false" customHeight="true" outlineLevel="0" collapsed="false">
      <c r="A8" s="6" t="s">
        <v>32</v>
      </c>
      <c r="B8" s="6"/>
      <c r="C8" s="6"/>
      <c r="D8" s="6" t="s">
        <v>33</v>
      </c>
      <c r="E8" s="6"/>
      <c r="F8" s="6"/>
      <c r="G8" s="6"/>
      <c r="H8" s="6"/>
      <c r="I8" s="6"/>
      <c r="J8" s="6"/>
      <c r="K8" s="6" t="s">
        <v>34</v>
      </c>
      <c r="L8" s="6"/>
      <c r="M8" s="6"/>
    </row>
    <row r="9" customFormat="false" ht="126" hidden="false" customHeight="false" outlineLevel="0" collapsed="false">
      <c r="A9" s="8" t="s">
        <v>35</v>
      </c>
      <c r="B9" s="8" t="s">
        <v>36</v>
      </c>
      <c r="C9" s="8" t="s">
        <v>37</v>
      </c>
      <c r="D9" s="8" t="s">
        <v>38</v>
      </c>
      <c r="E9" s="8" t="s">
        <v>39</v>
      </c>
      <c r="F9" s="8" t="s">
        <v>40</v>
      </c>
      <c r="G9" s="8" t="s">
        <v>41</v>
      </c>
      <c r="H9" s="8" t="s">
        <v>42</v>
      </c>
      <c r="I9" s="8" t="s">
        <v>43</v>
      </c>
      <c r="J9" s="8" t="s">
        <v>44</v>
      </c>
      <c r="K9" s="8" t="s">
        <v>45</v>
      </c>
      <c r="L9" s="8" t="s">
        <v>46</v>
      </c>
      <c r="M9" s="8" t="s">
        <v>47</v>
      </c>
    </row>
    <row r="10" customFormat="false" ht="15.75" hidden="false" customHeight="true" outlineLevel="0" collapsed="false">
      <c r="A10" s="26" t="n">
        <v>3</v>
      </c>
      <c r="B10" s="26" t="n">
        <v>4</v>
      </c>
      <c r="C10" s="27" t="n">
        <f aca="false">A10*B10</f>
        <v>12</v>
      </c>
      <c r="D10" s="73" t="s">
        <v>153</v>
      </c>
      <c r="E10" s="73"/>
      <c r="F10" s="73"/>
      <c r="G10" s="73"/>
      <c r="H10" s="73"/>
      <c r="I10" s="26" t="n">
        <v>-2</v>
      </c>
      <c r="J10" s="26" t="n">
        <v>-2</v>
      </c>
      <c r="K10" s="31" t="n">
        <f aca="false">A10+I10</f>
        <v>1</v>
      </c>
      <c r="L10" s="31" t="n">
        <f aca="false">B10+J10</f>
        <v>2</v>
      </c>
      <c r="M10" s="27" t="n">
        <f aca="false">K10*L10</f>
        <v>2</v>
      </c>
    </row>
    <row r="11" customFormat="false" ht="34.4" hidden="false" customHeight="false" outlineLevel="0" collapsed="false">
      <c r="A11" s="26"/>
      <c r="B11" s="26"/>
      <c r="C11" s="27"/>
      <c r="D11" s="28" t="s">
        <v>154</v>
      </c>
      <c r="E11" s="46" t="s">
        <v>155</v>
      </c>
      <c r="F11" s="30" t="s">
        <v>80</v>
      </c>
      <c r="G11" s="30" t="s">
        <v>80</v>
      </c>
      <c r="H11" s="30" t="s">
        <v>27</v>
      </c>
      <c r="I11" s="26"/>
      <c r="J11" s="26"/>
      <c r="K11" s="31"/>
      <c r="L11" s="31"/>
      <c r="M11" s="27"/>
      <c r="O11" s="4" t="s">
        <v>80</v>
      </c>
      <c r="P11" s="4" t="s">
        <v>30</v>
      </c>
    </row>
    <row r="12" customFormat="false" ht="15.75" hidden="false" customHeight="true" outlineLevel="0" collapsed="false">
      <c r="A12" s="26"/>
      <c r="B12" s="26"/>
      <c r="C12" s="27"/>
      <c r="D12" s="73" t="s">
        <v>156</v>
      </c>
      <c r="E12" s="73"/>
      <c r="F12" s="73"/>
      <c r="G12" s="73"/>
      <c r="H12" s="73"/>
      <c r="I12" s="26"/>
      <c r="J12" s="26"/>
      <c r="K12" s="31"/>
      <c r="L12" s="31"/>
      <c r="M12" s="27"/>
    </row>
    <row r="13" customFormat="false" ht="34.4" hidden="false" customHeight="false" outlineLevel="0" collapsed="false">
      <c r="A13" s="26"/>
      <c r="B13" s="26"/>
      <c r="C13" s="27"/>
      <c r="D13" s="28" t="s">
        <v>157</v>
      </c>
      <c r="E13" s="29" t="s">
        <v>158</v>
      </c>
      <c r="F13" s="30" t="s">
        <v>80</v>
      </c>
      <c r="G13" s="30" t="s">
        <v>80</v>
      </c>
      <c r="H13" s="30" t="s">
        <v>30</v>
      </c>
      <c r="I13" s="26"/>
      <c r="J13" s="26"/>
      <c r="K13" s="31"/>
      <c r="L13" s="31"/>
      <c r="M13" s="27"/>
    </row>
    <row r="14" customFormat="false" ht="15.75" hidden="false" customHeight="true" outlineLevel="0" collapsed="false">
      <c r="A14" s="26"/>
      <c r="B14" s="26"/>
      <c r="C14" s="27"/>
      <c r="D14" s="73" t="s">
        <v>159</v>
      </c>
      <c r="E14" s="73"/>
      <c r="F14" s="73"/>
      <c r="G14" s="73"/>
      <c r="H14" s="73"/>
      <c r="I14" s="26"/>
      <c r="J14" s="26"/>
      <c r="K14" s="31"/>
      <c r="L14" s="31"/>
      <c r="M14" s="27"/>
    </row>
    <row r="15" customFormat="false" ht="22.95" hidden="false" customHeight="false" outlineLevel="0" collapsed="false">
      <c r="A15" s="26"/>
      <c r="B15" s="26"/>
      <c r="C15" s="27"/>
      <c r="D15" s="28" t="s">
        <v>160</v>
      </c>
      <c r="E15" s="29" t="s">
        <v>161</v>
      </c>
      <c r="F15" s="30" t="s">
        <v>77</v>
      </c>
      <c r="G15" s="30" t="s">
        <v>77</v>
      </c>
      <c r="H15" s="30" t="s">
        <v>27</v>
      </c>
      <c r="I15" s="26"/>
      <c r="J15" s="26"/>
      <c r="K15" s="31"/>
      <c r="L15" s="31"/>
      <c r="M15" s="27"/>
    </row>
    <row r="16" customFormat="false" ht="45.9" hidden="false" customHeight="false" outlineLevel="0" collapsed="false">
      <c r="A16" s="26"/>
      <c r="B16" s="26"/>
      <c r="C16" s="27"/>
      <c r="D16" s="28" t="s">
        <v>162</v>
      </c>
      <c r="E16" s="29" t="s">
        <v>163</v>
      </c>
      <c r="F16" s="30" t="s">
        <v>80</v>
      </c>
      <c r="G16" s="30" t="s">
        <v>80</v>
      </c>
      <c r="H16" s="30" t="s">
        <v>30</v>
      </c>
      <c r="I16" s="26"/>
      <c r="J16" s="26"/>
      <c r="K16" s="31"/>
      <c r="L16" s="31"/>
      <c r="M16" s="27"/>
    </row>
    <row r="17" customFormat="false" ht="15.75" hidden="false" customHeight="true" outlineLevel="0" collapsed="false">
      <c r="A17" s="26"/>
      <c r="B17" s="26"/>
      <c r="C17" s="27"/>
      <c r="D17" s="73" t="s">
        <v>164</v>
      </c>
      <c r="E17" s="73"/>
      <c r="F17" s="73"/>
      <c r="G17" s="73"/>
      <c r="H17" s="73"/>
      <c r="I17" s="26"/>
      <c r="J17" s="26"/>
      <c r="K17" s="31"/>
      <c r="L17" s="31"/>
      <c r="M17" s="27"/>
    </row>
    <row r="18" customFormat="false" ht="22.95" hidden="false" customHeight="false" outlineLevel="0" collapsed="false">
      <c r="A18" s="26"/>
      <c r="B18" s="26"/>
      <c r="C18" s="27"/>
      <c r="D18" s="28" t="s">
        <v>165</v>
      </c>
      <c r="E18" s="29" t="s">
        <v>166</v>
      </c>
      <c r="F18" s="30" t="s">
        <v>80</v>
      </c>
      <c r="G18" s="30" t="s">
        <v>80</v>
      </c>
      <c r="H18" s="30" t="s">
        <v>31</v>
      </c>
      <c r="I18" s="26"/>
      <c r="J18" s="26"/>
      <c r="K18" s="31"/>
      <c r="L18" s="31"/>
      <c r="M18" s="27"/>
    </row>
    <row r="21" customFormat="false" ht="26.25" hidden="false" customHeight="true" outlineLevel="0" collapsed="false">
      <c r="A21" s="6" t="s">
        <v>34</v>
      </c>
      <c r="B21" s="6"/>
      <c r="C21" s="6"/>
      <c r="D21" s="6" t="s">
        <v>62</v>
      </c>
      <c r="E21" s="6"/>
      <c r="F21" s="6"/>
      <c r="G21" s="6"/>
      <c r="H21" s="6"/>
      <c r="I21" s="6"/>
      <c r="J21" s="6"/>
      <c r="K21" s="6" t="s">
        <v>63</v>
      </c>
      <c r="L21" s="6"/>
      <c r="M21" s="6"/>
    </row>
    <row r="22" customFormat="false" ht="126" hidden="false" customHeight="true" outlineLevel="0" collapsed="false">
      <c r="A22" s="8" t="s">
        <v>45</v>
      </c>
      <c r="B22" s="8" t="s">
        <v>46</v>
      </c>
      <c r="C22" s="8" t="s">
        <v>47</v>
      </c>
      <c r="D22" s="8" t="s">
        <v>64</v>
      </c>
      <c r="E22" s="8"/>
      <c r="F22" s="33" t="s">
        <v>65</v>
      </c>
      <c r="G22" s="8" t="s">
        <v>66</v>
      </c>
      <c r="H22" s="8"/>
      <c r="I22" s="33" t="s">
        <v>67</v>
      </c>
      <c r="J22" s="33" t="s">
        <v>68</v>
      </c>
      <c r="K22" s="8" t="s">
        <v>69</v>
      </c>
      <c r="L22" s="8" t="s">
        <v>70</v>
      </c>
      <c r="M22" s="8" t="s">
        <v>71</v>
      </c>
    </row>
    <row r="46" customFormat="false" ht="12.75" hidden="false" customHeight="false" outlineLevel="0" collapsed="false">
      <c r="B46" s="4" t="n">
        <v>1</v>
      </c>
      <c r="C46" s="4" t="n">
        <v>-1</v>
      </c>
    </row>
    <row r="47" customFormat="false" ht="12.75" hidden="false" customHeight="false" outlineLevel="0" collapsed="false">
      <c r="B47" s="4" t="n">
        <v>2</v>
      </c>
      <c r="C47" s="4" t="n">
        <v>-2</v>
      </c>
    </row>
    <row r="48" customFormat="false" ht="12.75" hidden="false" customHeight="false" outlineLevel="0" collapsed="false">
      <c r="B48" s="4" t="n">
        <v>3</v>
      </c>
      <c r="C48" s="4" t="n">
        <v>-3</v>
      </c>
    </row>
    <row r="49" customFormat="false" ht="12.75" hidden="false" customHeight="false" outlineLevel="0" collapsed="false">
      <c r="B49" s="4" t="n">
        <v>4</v>
      </c>
      <c r="C49" s="4" t="n">
        <v>-4</v>
      </c>
    </row>
    <row r="50" customFormat="false" ht="12.75" hidden="false" customHeight="false" outlineLevel="0" collapsed="false">
      <c r="B50" s="4" t="n">
        <v>5</v>
      </c>
      <c r="C50" s="4" t="n">
        <v>-5</v>
      </c>
    </row>
    <row r="1048575" customFormat="false" ht="12.8" hidden="false" customHeight="false" outlineLevel="0" collapsed="false"/>
    <row r="1048576" customFormat="false" ht="12.8" hidden="false" customHeight="false" outlineLevel="0" collapsed="false"/>
  </sheetData>
  <mergeCells count="21">
    <mergeCell ref="C3:G3"/>
    <mergeCell ref="A8:C8"/>
    <mergeCell ref="D8:J8"/>
    <mergeCell ref="K8:M8"/>
    <mergeCell ref="A10:A18"/>
    <mergeCell ref="B10:B18"/>
    <mergeCell ref="C10:C18"/>
    <mergeCell ref="D10:H10"/>
    <mergeCell ref="I10:I18"/>
    <mergeCell ref="J10:J18"/>
    <mergeCell ref="K10:K18"/>
    <mergeCell ref="L10:L18"/>
    <mergeCell ref="M10:M18"/>
    <mergeCell ref="D12:H12"/>
    <mergeCell ref="D14:H14"/>
    <mergeCell ref="D17:H17"/>
    <mergeCell ref="A21:C21"/>
    <mergeCell ref="D21:J21"/>
    <mergeCell ref="K21:M21"/>
    <mergeCell ref="D22:E22"/>
    <mergeCell ref="G22:H22"/>
  </mergeCells>
  <conditionalFormatting sqref="F11:H11 I10:J10 F15:H16 F13:H13 A10:B10 F18:H18">
    <cfRule type="cellIs" priority="2" operator="between" aboveAverage="0" equalAverage="0" bottom="0" percent="0" rank="0" text="" dxfId="22">
      <formula>0</formula>
      <formula>0</formula>
    </cfRule>
  </conditionalFormatting>
  <conditionalFormatting sqref="C10 M10">
    <cfRule type="cellIs" priority="3" operator="between" aboveAverage="0" equalAverage="0" bottom="0" percent="0" rank="0" text="" dxfId="23">
      <formula>8</formula>
      <formula>16</formula>
    </cfRule>
    <cfRule type="cellIs" priority="4" operator="between" aboveAverage="0" equalAverage="0" bottom="0" percent="0" rank="0" text="" dxfId="24">
      <formula>4</formula>
      <formula>6</formula>
    </cfRule>
    <cfRule type="cellIs" priority="5" operator="between" aboveAverage="0" equalAverage="0" bottom="0" percent="0" rank="0" text="" dxfId="11">
      <formula>0</formula>
      <formula>3</formula>
    </cfRule>
  </conditionalFormatting>
  <dataValidations count="6">
    <dataValidation allowBlank="true" errorStyle="stop" operator="between" showDropDown="false" showErrorMessage="true" showInputMessage="false" sqref="A10" type="list">
      <formula1>positive</formula1>
      <formula2>0</formula2>
    </dataValidation>
    <dataValidation allowBlank="true" errorStyle="stop" operator="between" showDropDown="false" showErrorMessage="true" showInputMessage="false" sqref="I10:J10" type="list">
      <formula1>negative</formula1>
      <formula2>0</formula2>
    </dataValidation>
    <dataValidation allowBlank="true" errorStyle="stop" operator="between" showDropDown="false" showErrorMessage="true" showInputMessage="false" sqref="K2:K5" type="list">
      <formula1>$B$10</formula1>
      <formula2>0</formula2>
    </dataValidation>
    <dataValidation allowBlank="true" errorStyle="stop" operator="between" showDropDown="false" showErrorMessage="true" showInputMessage="false" sqref="B10:B18" type="list">
      <formula1>$K$2:$K$5</formula1>
      <formula2>0</formula2>
    </dataValidation>
    <dataValidation allowBlank="true" errorStyle="stop" operator="between" showDropDown="false" showErrorMessage="true" showInputMessage="false" sqref="F11:G11 F13:G13 F15:G16 F18:G18" type="list">
      <formula1>$O$12:$O$13</formula1>
      <formula2>0</formula2>
    </dataValidation>
    <dataValidation allowBlank="false" errorStyle="stop" operator="between" showDropDown="true" showErrorMessage="true" showInputMessage="false" sqref="H11" type="list">
      <formula1>$P$12:$P$14</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66" fitToWidth="1" fitToHeight="1" pageOrder="downThenOver" orientation="landscape" blackAndWhite="false" draft="false" cellComments="none" horizontalDpi="300" verticalDpi="300" copies="1"/>
  <headerFooter differentFirst="false" differentOddEven="false">
    <oddHeader/>
    <oddFooter/>
  </headerFooter>
  <rowBreaks count="1" manualBreakCount="1">
    <brk id="18" man="true" max="16383" min="0"/>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C0C0C0"/>
    <pageSetUpPr fitToPage="false"/>
  </sheetPr>
  <dimension ref="A2:Q1048576"/>
  <sheetViews>
    <sheetView showFormulas="false" showGridLines="true" showRowColHeaders="true" showZeros="true" rightToLeft="false" tabSelected="false" showOutlineSymbols="true" defaultGridColor="true" view="pageBreakPreview" topLeftCell="F13" colorId="64" zoomScale="85" zoomScaleNormal="75" zoomScalePageLayoutView="85" workbookViewId="0">
      <selection pane="topLeft" activeCell="E17" activeCellId="0" sqref="E17"/>
    </sheetView>
  </sheetViews>
  <sheetFormatPr defaultColWidth="9.12109375" defaultRowHeight="12.75" zeroHeight="false" outlineLevelRow="0" outlineLevelCol="0"/>
  <cols>
    <col collapsed="false" customWidth="true" hidden="false" outlineLevel="0" max="1" min="1" style="4" width="13.12"/>
    <col collapsed="false" customWidth="true" hidden="false" outlineLevel="0" max="2" min="2" style="4" width="14.28"/>
    <col collapsed="false" customWidth="true" hidden="false" outlineLevel="0" max="3" min="3" style="4" width="12.83"/>
    <col collapsed="false" customWidth="true" hidden="false" outlineLevel="0" max="4" min="4" style="4" width="18.68"/>
    <col collapsed="false" customWidth="true" hidden="false" outlineLevel="0" max="5" min="5" style="4" width="70.19"/>
    <col collapsed="false" customWidth="true" hidden="false" outlineLevel="0" max="6" min="6" style="4" width="28.38"/>
    <col collapsed="false" customWidth="true" hidden="false" outlineLevel="0" max="7" min="7" style="4" width="23.39"/>
    <col collapsed="false" customWidth="true" hidden="false" outlineLevel="0" max="8" min="8" style="4" width="14.83"/>
    <col collapsed="false" customWidth="true" hidden="false" outlineLevel="0" max="9" min="9" style="4" width="16.54"/>
    <col collapsed="false" customWidth="true" hidden="false" outlineLevel="0" max="10" min="10" style="4" width="18.54"/>
    <col collapsed="false" customWidth="true" hidden="false" outlineLevel="0" max="11" min="11" style="4" width="14.54"/>
    <col collapsed="false" customWidth="true" hidden="false" outlineLevel="0" max="12" min="12" style="4" width="15.27"/>
    <col collapsed="false" customWidth="true" hidden="false" outlineLevel="0" max="13" min="13" style="4" width="15.39"/>
    <col collapsed="false" customWidth="true" hidden="false" outlineLevel="0" max="14" min="14" style="4" width="29.25"/>
    <col collapsed="false" customWidth="true" hidden="false" outlineLevel="0" max="15" min="15" style="4" width="15.27"/>
    <col collapsed="false" customWidth="true" hidden="false" outlineLevel="0" max="16" min="16" style="4" width="18.54"/>
    <col collapsed="false" customWidth="true" hidden="false" outlineLevel="0" max="17" min="17" style="4" width="14.69"/>
    <col collapsed="false" customWidth="true" hidden="false" outlineLevel="0" max="18" min="18" style="4" width="15.83"/>
    <col collapsed="false" customWidth="true" hidden="false" outlineLevel="0" max="19" min="19" style="4" width="13.29"/>
    <col collapsed="false" customWidth="true" hidden="false" outlineLevel="0" max="20" min="20" style="4" width="12.69"/>
    <col collapsed="false" customWidth="true" hidden="false" outlineLevel="0" max="21" min="21" style="4" width="13.69"/>
    <col collapsed="false" customWidth="true" hidden="false" outlineLevel="0" max="22" min="22" style="4" width="41.22"/>
  </cols>
  <sheetData>
    <row r="2" customFormat="false" ht="13.5" hidden="false" customHeight="false" outlineLevel="0" collapsed="false"/>
    <row r="3" s="7" customFormat="true" ht="26.25" hidden="false" customHeight="true" outlineLevel="0" collapsed="false">
      <c r="C3" s="19" t="s">
        <v>1</v>
      </c>
      <c r="D3" s="19"/>
      <c r="E3" s="19"/>
      <c r="F3" s="19"/>
      <c r="G3" s="19"/>
    </row>
    <row r="4" s="10" customFormat="true" ht="63" hidden="false" customHeight="false" outlineLevel="0" collapsed="false">
      <c r="C4" s="21" t="s">
        <v>2</v>
      </c>
      <c r="D4" s="8" t="s">
        <v>3</v>
      </c>
      <c r="E4" s="8" t="s">
        <v>4</v>
      </c>
      <c r="F4" s="8" t="s">
        <v>28</v>
      </c>
      <c r="G4" s="22" t="s">
        <v>6</v>
      </c>
    </row>
    <row r="5" s="23" customFormat="true" ht="75.75" hidden="false" customHeight="false" outlineLevel="0" collapsed="false">
      <c r="C5" s="72" t="str">
        <f aca="false">'2. Attuazione e verifica'!A9:A9</f>
        <v>IR3</v>
      </c>
      <c r="D5" s="16" t="str">
        <f aca="false">'2. Attuazione e verifica'!B9:B9</f>
        <v>Manipolazione della gara d'appalto obbligatoria</v>
      </c>
      <c r="E5" s="16" t="str">
        <f aca="false">'2. Attuazione e verifica'!C9:C9</f>
        <v>Un membro del personale di un'AG favorisce un offerente in una procedura di gara mediante:
- specifiche atte a favorire le turbative d'asta
- la divulgazione dei dati relativi alle offerte o
- la manipolazione delle offerte.</v>
      </c>
      <c r="F5" s="16" t="str">
        <f aca="false">'2. Attuazione e verifica'!E9:E9</f>
        <v>Beneficiari e terzi</v>
      </c>
      <c r="G5" s="17" t="str">
        <f aca="false">'2. Attuazione e verifica'!F9:F9</f>
        <v>Esterno</v>
      </c>
    </row>
    <row r="8" customFormat="false" ht="26.25" hidden="false" customHeight="true" outlineLevel="0" collapsed="false">
      <c r="A8" s="6" t="s">
        <v>32</v>
      </c>
      <c r="B8" s="6"/>
      <c r="C8" s="6"/>
      <c r="D8" s="6" t="s">
        <v>33</v>
      </c>
      <c r="E8" s="6"/>
      <c r="F8" s="6"/>
      <c r="G8" s="6"/>
      <c r="H8" s="6"/>
      <c r="I8" s="6"/>
      <c r="J8" s="6"/>
      <c r="K8" s="6" t="s">
        <v>34</v>
      </c>
      <c r="L8" s="6"/>
      <c r="M8" s="6"/>
    </row>
    <row r="9" customFormat="false" ht="126" hidden="false" customHeight="false" outlineLevel="0" collapsed="false">
      <c r="A9" s="8" t="s">
        <v>35</v>
      </c>
      <c r="B9" s="8" t="s">
        <v>36</v>
      </c>
      <c r="C9" s="8" t="s">
        <v>37</v>
      </c>
      <c r="D9" s="8" t="s">
        <v>38</v>
      </c>
      <c r="E9" s="8" t="s">
        <v>39</v>
      </c>
      <c r="F9" s="8" t="s">
        <v>40</v>
      </c>
      <c r="G9" s="8" t="s">
        <v>41</v>
      </c>
      <c r="H9" s="8" t="s">
        <v>42</v>
      </c>
      <c r="I9" s="8" t="s">
        <v>43</v>
      </c>
      <c r="J9" s="8" t="s">
        <v>44</v>
      </c>
      <c r="K9" s="8" t="s">
        <v>45</v>
      </c>
      <c r="L9" s="8" t="s">
        <v>46</v>
      </c>
      <c r="M9" s="8" t="s">
        <v>47</v>
      </c>
    </row>
    <row r="10" customFormat="false" ht="15.75" hidden="false" customHeight="true" outlineLevel="0" collapsed="false">
      <c r="A10" s="26" t="n">
        <v>2</v>
      </c>
      <c r="B10" s="26" t="n">
        <v>3</v>
      </c>
      <c r="C10" s="44" t="n">
        <f aca="false">B10*A10</f>
        <v>6</v>
      </c>
      <c r="D10" s="73" t="s">
        <v>167</v>
      </c>
      <c r="E10" s="73"/>
      <c r="F10" s="73"/>
      <c r="G10" s="73"/>
      <c r="H10" s="73"/>
      <c r="I10" s="26" t="n">
        <v>-1</v>
      </c>
      <c r="J10" s="26" t="n">
        <v>-1</v>
      </c>
      <c r="K10" s="31" t="n">
        <f aca="false">A10+I10</f>
        <v>1</v>
      </c>
      <c r="L10" s="31" t="n">
        <f aca="false">B10+J10</f>
        <v>2</v>
      </c>
      <c r="M10" s="44" t="n">
        <f aca="false">K10*L10</f>
        <v>2</v>
      </c>
    </row>
    <row r="11" customFormat="false" ht="38.25" hidden="false" customHeight="false" outlineLevel="0" collapsed="false">
      <c r="A11" s="26"/>
      <c r="B11" s="26"/>
      <c r="C11" s="44"/>
      <c r="D11" s="28" t="s">
        <v>168</v>
      </c>
      <c r="E11" s="29" t="s">
        <v>169</v>
      </c>
      <c r="F11" s="30" t="s">
        <v>77</v>
      </c>
      <c r="G11" s="30" t="s">
        <v>77</v>
      </c>
      <c r="H11" s="30" t="s">
        <v>27</v>
      </c>
      <c r="I11" s="26"/>
      <c r="J11" s="26"/>
      <c r="K11" s="31"/>
      <c r="L11" s="31"/>
      <c r="M11" s="44"/>
    </row>
    <row r="12" customFormat="false" ht="15.75" hidden="false" customHeight="true" outlineLevel="0" collapsed="false">
      <c r="A12" s="26"/>
      <c r="B12" s="26"/>
      <c r="C12" s="44"/>
      <c r="D12" s="73" t="s">
        <v>170</v>
      </c>
      <c r="E12" s="73"/>
      <c r="F12" s="73"/>
      <c r="G12" s="73"/>
      <c r="H12" s="73"/>
      <c r="I12" s="26"/>
      <c r="J12" s="26"/>
      <c r="K12" s="31"/>
      <c r="L12" s="31"/>
      <c r="M12" s="44"/>
      <c r="P12" s="4" t="s">
        <v>77</v>
      </c>
      <c r="Q12" s="4" t="s">
        <v>27</v>
      </c>
    </row>
    <row r="13" customFormat="false" ht="51" hidden="false" customHeight="false" outlineLevel="0" collapsed="false">
      <c r="A13" s="26"/>
      <c r="B13" s="26"/>
      <c r="C13" s="44"/>
      <c r="D13" s="28" t="s">
        <v>171</v>
      </c>
      <c r="E13" s="29" t="s">
        <v>172</v>
      </c>
      <c r="F13" s="30" t="s">
        <v>77</v>
      </c>
      <c r="G13" s="30" t="s">
        <v>77</v>
      </c>
      <c r="H13" s="30" t="s">
        <v>173</v>
      </c>
      <c r="I13" s="26"/>
      <c r="J13" s="26"/>
      <c r="K13" s="31"/>
      <c r="L13" s="31"/>
      <c r="M13" s="44"/>
      <c r="Q13" s="4" t="s">
        <v>31</v>
      </c>
    </row>
    <row r="14" customFormat="false" ht="38.25" hidden="false" customHeight="false" outlineLevel="0" collapsed="false">
      <c r="A14" s="26"/>
      <c r="B14" s="26"/>
      <c r="C14" s="44"/>
      <c r="D14" s="28" t="s">
        <v>174</v>
      </c>
      <c r="E14" s="29" t="s">
        <v>175</v>
      </c>
      <c r="F14" s="30" t="s">
        <v>77</v>
      </c>
      <c r="G14" s="30" t="s">
        <v>77</v>
      </c>
      <c r="H14" s="30" t="s">
        <v>27</v>
      </c>
      <c r="I14" s="26"/>
      <c r="J14" s="26"/>
      <c r="K14" s="31"/>
      <c r="L14" s="31"/>
      <c r="M14" s="44"/>
    </row>
    <row r="15" customFormat="false" ht="24.55" hidden="false" customHeight="false" outlineLevel="0" collapsed="false">
      <c r="A15" s="26"/>
      <c r="B15" s="26"/>
      <c r="C15" s="44"/>
      <c r="D15" s="28" t="s">
        <v>176</v>
      </c>
      <c r="E15" s="29" t="s">
        <v>145</v>
      </c>
      <c r="F15" s="30" t="s">
        <v>80</v>
      </c>
      <c r="G15" s="30" t="s">
        <v>80</v>
      </c>
      <c r="H15" s="30" t="s">
        <v>173</v>
      </c>
      <c r="I15" s="26"/>
      <c r="J15" s="26"/>
      <c r="K15" s="31"/>
      <c r="L15" s="31"/>
      <c r="M15" s="44"/>
    </row>
    <row r="16" customFormat="false" ht="15.75" hidden="false" customHeight="true" outlineLevel="0" collapsed="false">
      <c r="A16" s="26"/>
      <c r="B16" s="26"/>
      <c r="C16" s="44"/>
      <c r="D16" s="73" t="s">
        <v>177</v>
      </c>
      <c r="E16" s="73"/>
      <c r="F16" s="73"/>
      <c r="G16" s="73"/>
      <c r="H16" s="73"/>
      <c r="I16" s="26"/>
      <c r="J16" s="26"/>
      <c r="K16" s="31"/>
      <c r="L16" s="31"/>
      <c r="M16" s="44"/>
    </row>
    <row r="17" customFormat="false" ht="51" hidden="false" customHeight="false" outlineLevel="0" collapsed="false">
      <c r="A17" s="26"/>
      <c r="B17" s="26"/>
      <c r="C17" s="44"/>
      <c r="D17" s="28" t="s">
        <v>178</v>
      </c>
      <c r="E17" s="29" t="s">
        <v>179</v>
      </c>
      <c r="F17" s="30" t="s">
        <v>77</v>
      </c>
      <c r="G17" s="30" t="s">
        <v>77</v>
      </c>
      <c r="H17" s="30" t="s">
        <v>173</v>
      </c>
      <c r="I17" s="26"/>
      <c r="J17" s="26"/>
      <c r="K17" s="31"/>
      <c r="L17" s="31"/>
      <c r="M17" s="44"/>
    </row>
    <row r="18" customFormat="false" ht="25.5" hidden="false" customHeight="false" outlineLevel="0" collapsed="false">
      <c r="A18" s="26"/>
      <c r="B18" s="26"/>
      <c r="C18" s="44"/>
      <c r="D18" s="28" t="s">
        <v>180</v>
      </c>
      <c r="E18" s="29" t="s">
        <v>145</v>
      </c>
      <c r="F18" s="30" t="s">
        <v>77</v>
      </c>
      <c r="G18" s="30" t="s">
        <v>80</v>
      </c>
      <c r="H18" s="30" t="s">
        <v>173</v>
      </c>
      <c r="I18" s="26"/>
      <c r="J18" s="26"/>
      <c r="K18" s="31"/>
      <c r="L18" s="31"/>
      <c r="M18" s="44"/>
    </row>
    <row r="21" customFormat="false" ht="26.25" hidden="false" customHeight="true" outlineLevel="0" collapsed="false">
      <c r="A21" s="6" t="s">
        <v>34</v>
      </c>
      <c r="B21" s="6"/>
      <c r="C21" s="6"/>
      <c r="D21" s="6" t="s">
        <v>62</v>
      </c>
      <c r="E21" s="6"/>
      <c r="F21" s="6"/>
      <c r="G21" s="6"/>
      <c r="H21" s="6"/>
      <c r="I21" s="6"/>
      <c r="J21" s="6"/>
      <c r="K21" s="6" t="s">
        <v>63</v>
      </c>
      <c r="L21" s="6"/>
      <c r="M21" s="6"/>
    </row>
    <row r="22" customFormat="false" ht="126" hidden="false" customHeight="true" outlineLevel="0" collapsed="false">
      <c r="A22" s="8" t="s">
        <v>45</v>
      </c>
      <c r="B22" s="8" t="s">
        <v>46</v>
      </c>
      <c r="C22" s="8" t="s">
        <v>47</v>
      </c>
      <c r="D22" s="8" t="s">
        <v>64</v>
      </c>
      <c r="E22" s="8"/>
      <c r="F22" s="33" t="s">
        <v>65</v>
      </c>
      <c r="G22" s="8" t="s">
        <v>66</v>
      </c>
      <c r="H22" s="8"/>
      <c r="I22" s="33" t="s">
        <v>67</v>
      </c>
      <c r="J22" s="33" t="s">
        <v>68</v>
      </c>
      <c r="K22" s="8" t="s">
        <v>69</v>
      </c>
      <c r="L22" s="8" t="s">
        <v>70</v>
      </c>
      <c r="M22" s="8" t="s">
        <v>71</v>
      </c>
    </row>
    <row r="45" customFormat="false" ht="12.75" hidden="false" customHeight="false" outlineLevel="0" collapsed="false">
      <c r="B45" s="4" t="n">
        <v>1</v>
      </c>
      <c r="C45" s="4" t="n">
        <v>-1</v>
      </c>
    </row>
    <row r="46" customFormat="false" ht="12.75" hidden="false" customHeight="false" outlineLevel="0" collapsed="false">
      <c r="B46" s="4" t="n">
        <v>2</v>
      </c>
      <c r="C46" s="4" t="n">
        <v>-2</v>
      </c>
    </row>
    <row r="47" customFormat="false" ht="12.75" hidden="false" customHeight="false" outlineLevel="0" collapsed="false">
      <c r="B47" s="4" t="n">
        <v>3</v>
      </c>
      <c r="C47" s="4" t="n">
        <v>-3</v>
      </c>
    </row>
    <row r="48" customFormat="false" ht="12.75" hidden="false" customHeight="false" outlineLevel="0" collapsed="false">
      <c r="B48" s="4" t="n">
        <v>4</v>
      </c>
      <c r="C48" s="4" t="n">
        <v>-4</v>
      </c>
    </row>
    <row r="49" customFormat="false" ht="12.75" hidden="false" customHeight="false" outlineLevel="0" collapsed="false">
      <c r="B49" s="4" t="n">
        <v>5</v>
      </c>
      <c r="C49" s="4" t="n">
        <v>-5</v>
      </c>
    </row>
    <row r="1048575" customFormat="false" ht="12.8" hidden="false" customHeight="false" outlineLevel="0" collapsed="false"/>
    <row r="1048576" customFormat="false" ht="12.8" hidden="false" customHeight="false" outlineLevel="0" collapsed="false"/>
  </sheetData>
  <mergeCells count="20">
    <mergeCell ref="C3:G3"/>
    <mergeCell ref="A8:C8"/>
    <mergeCell ref="D8:J8"/>
    <mergeCell ref="K8:M8"/>
    <mergeCell ref="A10:A18"/>
    <mergeCell ref="B10:B18"/>
    <mergeCell ref="C10:C18"/>
    <mergeCell ref="D10:H10"/>
    <mergeCell ref="I10:I18"/>
    <mergeCell ref="J10:J18"/>
    <mergeCell ref="K10:K18"/>
    <mergeCell ref="L10:L18"/>
    <mergeCell ref="M10:M18"/>
    <mergeCell ref="D12:H12"/>
    <mergeCell ref="D16:H16"/>
    <mergeCell ref="A21:C21"/>
    <mergeCell ref="D21:J21"/>
    <mergeCell ref="K21:M21"/>
    <mergeCell ref="D22:E22"/>
    <mergeCell ref="G22:H22"/>
  </mergeCells>
  <conditionalFormatting sqref="F13:H15 F17:H18 F11:H11 A10:B10 I10:J10">
    <cfRule type="cellIs" priority="2" operator="between" aboveAverage="0" equalAverage="0" bottom="0" percent="0" rank="0" text="" dxfId="12">
      <formula>0</formula>
      <formula>0</formula>
    </cfRule>
  </conditionalFormatting>
  <conditionalFormatting sqref="C10 M10">
    <cfRule type="cellIs" priority="3" operator="between" aboveAverage="0" equalAverage="0" bottom="0" percent="0" rank="0" text="" dxfId="13">
      <formula>8</formula>
      <formula>16</formula>
    </cfRule>
    <cfRule type="cellIs" priority="4" operator="between" aboveAverage="0" equalAverage="0" bottom="0" percent="0" rank="0" text="" dxfId="14">
      <formula>4</formula>
      <formula>6</formula>
    </cfRule>
    <cfRule type="cellIs" priority="5" operator="between" aboveAverage="0" equalAverage="0" bottom="0" percent="0" rank="0" text="" dxfId="25">
      <formula>0</formula>
      <formula>3</formula>
    </cfRule>
  </conditionalFormatting>
  <dataValidations count="4">
    <dataValidation allowBlank="true" errorStyle="stop" operator="between" showDropDown="false" showErrorMessage="true" showInputMessage="false" sqref="A10:B10" type="list">
      <formula1>positive</formula1>
      <formula2>0</formula2>
    </dataValidation>
    <dataValidation allowBlank="true" errorStyle="stop" operator="between" showDropDown="false" showErrorMessage="true" showInputMessage="false" sqref="I10" type="list">
      <formula1>negative</formula1>
      <formula2>0</formula2>
    </dataValidation>
    <dataValidation allowBlank="true" errorStyle="stop" operator="between" showDropDown="false" showErrorMessage="true" showInputMessage="false" sqref="F11:G11 F13:G15 F17:G18" type="list">
      <formula1>$P$12:$P$13</formula1>
      <formula2>0</formula2>
    </dataValidation>
    <dataValidation allowBlank="true" errorStyle="stop" operator="between" showDropDown="false" showErrorMessage="true" showInputMessage="false" sqref="H11" type="list">
      <formula1>$Q$12:$Q$14</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9" scale="48" fitToWidth="1" fitToHeight="1" pageOrder="downThenOver" orientation="landscape" blackAndWhite="false" draft="false" cellComments="none" horizontalDpi="300" verticalDpi="300" copies="1"/>
  <headerFooter differentFirst="false" differentOddEven="false">
    <oddHeader/>
    <oddFooter/>
  </headerFooter>
  <rowBreaks count="1" manualBreakCount="1">
    <brk id="18" man="true" max="16383" min="0"/>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C0C0C0"/>
    <pageSetUpPr fitToPage="false"/>
  </sheetPr>
  <dimension ref="A2:P1048576"/>
  <sheetViews>
    <sheetView showFormulas="false" showGridLines="true" showRowColHeaders="true" showZeros="true" rightToLeft="false" tabSelected="false" showOutlineSymbols="true" defaultGridColor="true" view="pageBreakPreview" topLeftCell="C10" colorId="64" zoomScale="85" zoomScaleNormal="75" zoomScalePageLayoutView="85" workbookViewId="0">
      <selection pane="topLeft" activeCell="D22" activeCellId="0" sqref="D22"/>
    </sheetView>
  </sheetViews>
  <sheetFormatPr defaultColWidth="9.12109375" defaultRowHeight="12.75" zeroHeight="false" outlineLevelRow="0" outlineLevelCol="0"/>
  <cols>
    <col collapsed="false" customWidth="true" hidden="false" outlineLevel="0" max="1" min="1" style="4" width="13.12"/>
    <col collapsed="false" customWidth="true" hidden="false" outlineLevel="0" max="2" min="2" style="4" width="14.28"/>
    <col collapsed="false" customWidth="true" hidden="false" outlineLevel="0" max="3" min="3" style="4" width="12.83"/>
    <col collapsed="false" customWidth="true" hidden="false" outlineLevel="0" max="4" min="4" style="4" width="18.68"/>
    <col collapsed="false" customWidth="true" hidden="false" outlineLevel="0" max="5" min="5" style="4" width="70.19"/>
    <col collapsed="false" customWidth="true" hidden="false" outlineLevel="0" max="6" min="6" style="4" width="28.38"/>
    <col collapsed="false" customWidth="true" hidden="false" outlineLevel="0" max="7" min="7" style="4" width="23.39"/>
    <col collapsed="false" customWidth="true" hidden="false" outlineLevel="0" max="8" min="8" style="4" width="14.83"/>
    <col collapsed="false" customWidth="true" hidden="false" outlineLevel="0" max="9" min="9" style="4" width="16.39"/>
    <col collapsed="false" customWidth="true" hidden="false" outlineLevel="0" max="10" min="10" style="4" width="18.54"/>
    <col collapsed="false" customWidth="true" hidden="false" outlineLevel="0" max="11" min="11" style="4" width="14.54"/>
    <col collapsed="false" customWidth="true" hidden="false" outlineLevel="0" max="12" min="12" style="4" width="15.27"/>
    <col collapsed="false" customWidth="true" hidden="false" outlineLevel="0" max="13" min="13" style="4" width="15.39"/>
    <col collapsed="false" customWidth="true" hidden="false" outlineLevel="0" max="14" min="14" style="4" width="29.25"/>
    <col collapsed="false" customWidth="true" hidden="false" outlineLevel="0" max="15" min="15" style="4" width="15.27"/>
    <col collapsed="false" customWidth="true" hidden="false" outlineLevel="0" max="16" min="16" style="4" width="18.54"/>
    <col collapsed="false" customWidth="true" hidden="false" outlineLevel="0" max="17" min="17" style="4" width="14.69"/>
    <col collapsed="false" customWidth="true" hidden="false" outlineLevel="0" max="18" min="18" style="4" width="15.83"/>
    <col collapsed="false" customWidth="true" hidden="false" outlineLevel="0" max="19" min="19" style="4" width="13.29"/>
    <col collapsed="false" customWidth="true" hidden="false" outlineLevel="0" max="20" min="20" style="4" width="12.69"/>
    <col collapsed="false" customWidth="true" hidden="false" outlineLevel="0" max="21" min="21" style="4" width="13.69"/>
    <col collapsed="false" customWidth="true" hidden="false" outlineLevel="0" max="22" min="22" style="4" width="41.22"/>
  </cols>
  <sheetData>
    <row r="2" customFormat="false" ht="13.5" hidden="false" customHeight="false" outlineLevel="0" collapsed="false"/>
    <row r="3" s="7" customFormat="true" ht="26.25" hidden="false" customHeight="true" outlineLevel="0" collapsed="false">
      <c r="C3" s="19" t="s">
        <v>1</v>
      </c>
      <c r="D3" s="19"/>
      <c r="E3" s="19"/>
      <c r="F3" s="19"/>
      <c r="G3" s="19"/>
    </row>
    <row r="4" s="10" customFormat="true" ht="63" hidden="false" customHeight="false" outlineLevel="0" collapsed="false">
      <c r="C4" s="21" t="s">
        <v>2</v>
      </c>
      <c r="D4" s="8" t="s">
        <v>3</v>
      </c>
      <c r="E4" s="8" t="s">
        <v>4</v>
      </c>
      <c r="F4" s="8" t="s">
        <v>28</v>
      </c>
      <c r="G4" s="22" t="s">
        <v>6</v>
      </c>
    </row>
    <row r="5" s="23" customFormat="true" ht="90.75" hidden="false" customHeight="false" outlineLevel="0" collapsed="false">
      <c r="C5" s="72" t="str">
        <f aca="false">'2. Attuazione e verifica'!A10:A10</f>
        <v>IR4</v>
      </c>
      <c r="D5" s="16" t="str">
        <f aca="false">'2. Attuazione e verifica'!B10:B10</f>
        <v>Offerte concordate</v>
      </c>
      <c r="E5" s="16" t="str">
        <f aca="false">'2. Attuazione e verifica'!C10:C10</f>
        <v>Gli offerenti manipolano la procedura di appalto organizzata da un beneficiario al fine di aggiudicarsi un contratto attraverso la collusione con altri offerenti o predisponendo offerte fittizie:
- offerte concordate, comprese quelle presentate da aziende collegate tra loro o
- fornitori fantasma di servizi</v>
      </c>
      <c r="F5" s="16" t="str">
        <f aca="false">'2. Attuazione e verifica'!E10:E10</f>
        <v>Terzi</v>
      </c>
      <c r="G5" s="17" t="str">
        <f aca="false">'2. Attuazione e verifica'!F10:F10</f>
        <v>Esterno</v>
      </c>
    </row>
    <row r="8" customFormat="false" ht="26.25" hidden="false" customHeight="true" outlineLevel="0" collapsed="false">
      <c r="A8" s="6" t="s">
        <v>32</v>
      </c>
      <c r="B8" s="6"/>
      <c r="C8" s="6"/>
      <c r="D8" s="6" t="s">
        <v>33</v>
      </c>
      <c r="E8" s="6"/>
      <c r="F8" s="6"/>
      <c r="G8" s="6"/>
      <c r="H8" s="6"/>
      <c r="I8" s="6"/>
      <c r="J8" s="6"/>
      <c r="K8" s="6" t="s">
        <v>34</v>
      </c>
      <c r="L8" s="6"/>
      <c r="M8" s="6"/>
    </row>
    <row r="9" customFormat="false" ht="126" hidden="false" customHeight="false" outlineLevel="0" collapsed="false">
      <c r="A9" s="8" t="s">
        <v>35</v>
      </c>
      <c r="B9" s="8" t="s">
        <v>36</v>
      </c>
      <c r="C9" s="8" t="s">
        <v>37</v>
      </c>
      <c r="D9" s="8" t="s">
        <v>38</v>
      </c>
      <c r="E9" s="8" t="s">
        <v>39</v>
      </c>
      <c r="F9" s="8" t="s">
        <v>40</v>
      </c>
      <c r="G9" s="8" t="s">
        <v>41</v>
      </c>
      <c r="H9" s="8" t="s">
        <v>42</v>
      </c>
      <c r="I9" s="8" t="s">
        <v>43</v>
      </c>
      <c r="J9" s="8" t="s">
        <v>44</v>
      </c>
      <c r="K9" s="8" t="s">
        <v>45</v>
      </c>
      <c r="L9" s="8" t="s">
        <v>46</v>
      </c>
      <c r="M9" s="8" t="s">
        <v>47</v>
      </c>
    </row>
    <row r="10" customFormat="false" ht="15.75" hidden="false" customHeight="true" outlineLevel="0" collapsed="false">
      <c r="A10" s="26" t="n">
        <v>3</v>
      </c>
      <c r="B10" s="26" t="n">
        <v>3</v>
      </c>
      <c r="C10" s="44" t="n">
        <f aca="false">A10*B10</f>
        <v>9</v>
      </c>
      <c r="D10" s="73" t="s">
        <v>104</v>
      </c>
      <c r="E10" s="73"/>
      <c r="F10" s="73"/>
      <c r="G10" s="73"/>
      <c r="H10" s="73"/>
      <c r="I10" s="26" t="n">
        <v>-1</v>
      </c>
      <c r="J10" s="26" t="n">
        <v>-1</v>
      </c>
      <c r="K10" s="31" t="n">
        <f aca="false">A10+I10</f>
        <v>2</v>
      </c>
      <c r="L10" s="31" t="n">
        <f aca="false">B10+J10</f>
        <v>2</v>
      </c>
      <c r="M10" s="27" t="n">
        <f aca="false">K10*L10</f>
        <v>4</v>
      </c>
    </row>
    <row r="11" customFormat="false" ht="38.25" hidden="false" customHeight="false" outlineLevel="0" collapsed="false">
      <c r="A11" s="26"/>
      <c r="B11" s="26"/>
      <c r="C11" s="44"/>
      <c r="D11" s="28" t="s">
        <v>181</v>
      </c>
      <c r="E11" s="29" t="s">
        <v>182</v>
      </c>
      <c r="F11" s="30" t="s">
        <v>77</v>
      </c>
      <c r="G11" s="30" t="s">
        <v>77</v>
      </c>
      <c r="H11" s="30" t="s">
        <v>27</v>
      </c>
      <c r="I11" s="26"/>
      <c r="J11" s="26"/>
      <c r="K11" s="31"/>
      <c r="L11" s="31"/>
      <c r="M11" s="27"/>
      <c r="P11" s="4" t="s">
        <v>27</v>
      </c>
    </row>
    <row r="12" customFormat="false" ht="23.85" hidden="false" customHeight="false" outlineLevel="0" collapsed="false">
      <c r="A12" s="26"/>
      <c r="B12" s="26"/>
      <c r="C12" s="44"/>
      <c r="D12" s="28" t="s">
        <v>183</v>
      </c>
      <c r="E12" s="46" t="s">
        <v>184</v>
      </c>
      <c r="F12" s="30" t="s">
        <v>80</v>
      </c>
      <c r="G12" s="30" t="s">
        <v>80</v>
      </c>
      <c r="H12" s="30" t="s">
        <v>31</v>
      </c>
      <c r="I12" s="26"/>
      <c r="J12" s="26"/>
      <c r="K12" s="31"/>
      <c r="L12" s="31"/>
      <c r="M12" s="27"/>
      <c r="P12" s="4" t="s">
        <v>185</v>
      </c>
    </row>
    <row r="13" customFormat="false" ht="25.5" hidden="false" customHeight="false" outlineLevel="0" collapsed="false">
      <c r="A13" s="26"/>
      <c r="B13" s="26"/>
      <c r="C13" s="44"/>
      <c r="D13" s="28" t="s">
        <v>186</v>
      </c>
      <c r="E13" s="29" t="s">
        <v>145</v>
      </c>
      <c r="F13" s="30" t="s">
        <v>77</v>
      </c>
      <c r="G13" s="30" t="s">
        <v>80</v>
      </c>
      <c r="H13" s="30" t="s">
        <v>30</v>
      </c>
      <c r="I13" s="26"/>
      <c r="J13" s="26"/>
      <c r="K13" s="31"/>
      <c r="L13" s="31"/>
      <c r="M13" s="27"/>
      <c r="P13" s="4" t="s">
        <v>187</v>
      </c>
    </row>
    <row r="14" customFormat="false" ht="38.25" hidden="false" customHeight="false" outlineLevel="0" collapsed="false">
      <c r="A14" s="26"/>
      <c r="B14" s="26"/>
      <c r="C14" s="44"/>
      <c r="D14" s="28" t="s">
        <v>188</v>
      </c>
      <c r="E14" s="29" t="s">
        <v>189</v>
      </c>
      <c r="F14" s="30" t="s">
        <v>80</v>
      </c>
      <c r="G14" s="30" t="s">
        <v>80</v>
      </c>
      <c r="H14" s="30" t="s">
        <v>27</v>
      </c>
      <c r="I14" s="26"/>
      <c r="J14" s="26"/>
      <c r="K14" s="31"/>
      <c r="L14" s="31"/>
      <c r="M14" s="27"/>
    </row>
    <row r="15" customFormat="false" ht="15.75" hidden="false" customHeight="true" outlineLevel="0" collapsed="false">
      <c r="A15" s="26"/>
      <c r="B15" s="26"/>
      <c r="C15" s="44"/>
      <c r="D15" s="73" t="s">
        <v>190</v>
      </c>
      <c r="E15" s="73"/>
      <c r="F15" s="73"/>
      <c r="G15" s="73"/>
      <c r="H15" s="73"/>
      <c r="I15" s="26"/>
      <c r="J15" s="26"/>
      <c r="K15" s="31"/>
      <c r="L15" s="31"/>
      <c r="M15" s="27"/>
    </row>
    <row r="16" customFormat="false" ht="51" hidden="false" customHeight="false" outlineLevel="0" collapsed="false">
      <c r="A16" s="26"/>
      <c r="B16" s="26"/>
      <c r="C16" s="44"/>
      <c r="D16" s="28" t="s">
        <v>191</v>
      </c>
      <c r="E16" s="29" t="s">
        <v>192</v>
      </c>
      <c r="F16" s="30" t="s">
        <v>77</v>
      </c>
      <c r="G16" s="30" t="s">
        <v>77</v>
      </c>
      <c r="H16" s="30" t="s">
        <v>27</v>
      </c>
      <c r="I16" s="26"/>
      <c r="J16" s="26"/>
      <c r="K16" s="31"/>
      <c r="L16" s="31"/>
      <c r="M16" s="27"/>
    </row>
    <row r="17" customFormat="false" ht="25.5" hidden="false" customHeight="false" outlineLevel="0" collapsed="false">
      <c r="A17" s="26"/>
      <c r="B17" s="26"/>
      <c r="C17" s="44"/>
      <c r="D17" s="28" t="s">
        <v>193</v>
      </c>
      <c r="E17" s="29" t="s">
        <v>145</v>
      </c>
      <c r="F17" s="30" t="s">
        <v>77</v>
      </c>
      <c r="G17" s="30" t="s">
        <v>77</v>
      </c>
      <c r="H17" s="30" t="s">
        <v>30</v>
      </c>
      <c r="I17" s="26"/>
      <c r="J17" s="26"/>
      <c r="K17" s="31"/>
      <c r="L17" s="31"/>
      <c r="M17" s="27"/>
    </row>
    <row r="20" customFormat="false" ht="26.25" hidden="false" customHeight="true" outlineLevel="0" collapsed="false">
      <c r="A20" s="6" t="s">
        <v>34</v>
      </c>
      <c r="B20" s="6"/>
      <c r="C20" s="6"/>
      <c r="D20" s="6" t="s">
        <v>62</v>
      </c>
      <c r="E20" s="6"/>
      <c r="F20" s="6"/>
      <c r="G20" s="6"/>
      <c r="H20" s="6"/>
      <c r="I20" s="6"/>
      <c r="J20" s="6"/>
      <c r="K20" s="6" t="s">
        <v>63</v>
      </c>
      <c r="L20" s="6"/>
      <c r="M20" s="6"/>
    </row>
    <row r="21" customFormat="false" ht="126" hidden="false" customHeight="true" outlineLevel="0" collapsed="false">
      <c r="A21" s="8" t="s">
        <v>45</v>
      </c>
      <c r="B21" s="8" t="s">
        <v>46</v>
      </c>
      <c r="C21" s="8" t="s">
        <v>47</v>
      </c>
      <c r="D21" s="8" t="s">
        <v>64</v>
      </c>
      <c r="E21" s="8"/>
      <c r="F21" s="33" t="s">
        <v>65</v>
      </c>
      <c r="G21" s="8" t="s">
        <v>66</v>
      </c>
      <c r="H21" s="8"/>
      <c r="I21" s="33" t="s">
        <v>67</v>
      </c>
      <c r="J21" s="33" t="s">
        <v>68</v>
      </c>
      <c r="K21" s="8" t="s">
        <v>69</v>
      </c>
      <c r="L21" s="8" t="s">
        <v>70</v>
      </c>
      <c r="M21" s="8" t="s">
        <v>71</v>
      </c>
    </row>
    <row r="22" customFormat="false" ht="50.9" hidden="false" customHeight="true" outlineLevel="0" collapsed="false">
      <c r="A22" s="53" t="n">
        <f aca="false">K10</f>
        <v>2</v>
      </c>
      <c r="B22" s="53" t="n">
        <f aca="false">L10</f>
        <v>2</v>
      </c>
      <c r="C22" s="49" t="n">
        <f aca="false">M10</f>
        <v>4</v>
      </c>
      <c r="D22" s="82" t="s">
        <v>194</v>
      </c>
      <c r="E22" s="82"/>
      <c r="F22" s="50" t="s">
        <v>149</v>
      </c>
      <c r="G22" s="51" t="s">
        <v>195</v>
      </c>
      <c r="H22" s="51"/>
      <c r="I22" s="52" t="n">
        <v>-1</v>
      </c>
      <c r="J22" s="52" t="n">
        <v>-1</v>
      </c>
      <c r="K22" s="53" t="n">
        <v>1</v>
      </c>
      <c r="L22" s="53" t="n">
        <v>1</v>
      </c>
      <c r="M22" s="49" t="n">
        <f aca="false">K22*L22</f>
        <v>1</v>
      </c>
    </row>
    <row r="46" customFormat="false" ht="12.75" hidden="false" customHeight="false" outlineLevel="0" collapsed="false">
      <c r="B46" s="4" t="n">
        <v>1</v>
      </c>
      <c r="C46" s="4" t="n">
        <v>-1</v>
      </c>
    </row>
    <row r="47" customFormat="false" ht="12.75" hidden="false" customHeight="false" outlineLevel="0" collapsed="false">
      <c r="B47" s="4" t="n">
        <v>2</v>
      </c>
      <c r="C47" s="4" t="n">
        <v>-2</v>
      </c>
    </row>
    <row r="48" customFormat="false" ht="12.75" hidden="false" customHeight="false" outlineLevel="0" collapsed="false">
      <c r="B48" s="4" t="n">
        <v>3</v>
      </c>
      <c r="C48" s="4" t="n">
        <v>-3</v>
      </c>
    </row>
    <row r="49" customFormat="false" ht="12.75" hidden="false" customHeight="false" outlineLevel="0" collapsed="false">
      <c r="B49" s="4" t="n">
        <v>4</v>
      </c>
      <c r="C49" s="4" t="n">
        <v>-4</v>
      </c>
    </row>
    <row r="50" customFormat="false" ht="12.75" hidden="false" customHeight="false" outlineLevel="0" collapsed="false">
      <c r="B50" s="4" t="n">
        <v>5</v>
      </c>
      <c r="C50" s="4" t="n">
        <v>-5</v>
      </c>
    </row>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21">
    <mergeCell ref="C3:G3"/>
    <mergeCell ref="A8:C8"/>
    <mergeCell ref="D8:J8"/>
    <mergeCell ref="K8:M8"/>
    <mergeCell ref="A10:A17"/>
    <mergeCell ref="B10:B17"/>
    <mergeCell ref="C10:C17"/>
    <mergeCell ref="D10:H10"/>
    <mergeCell ref="I10:I17"/>
    <mergeCell ref="J10:J17"/>
    <mergeCell ref="K10:K17"/>
    <mergeCell ref="L10:L17"/>
    <mergeCell ref="M10:M17"/>
    <mergeCell ref="D15:H15"/>
    <mergeCell ref="A20:C20"/>
    <mergeCell ref="D20:J20"/>
    <mergeCell ref="K20:M20"/>
    <mergeCell ref="D21:E21"/>
    <mergeCell ref="G21:H21"/>
    <mergeCell ref="D22:E22"/>
    <mergeCell ref="G22:H22"/>
  </mergeCells>
  <conditionalFormatting sqref="F11:H14 I10:J10 A10:B10 F16:H17">
    <cfRule type="cellIs" priority="2" operator="between" aboveAverage="0" equalAverage="0" bottom="0" percent="0" rank="0" text="" dxfId="26">
      <formula>0</formula>
      <formula>0</formula>
    </cfRule>
  </conditionalFormatting>
  <conditionalFormatting sqref="C10 C22 M22 M10">
    <cfRule type="cellIs" priority="3" operator="between" aboveAverage="0" equalAverage="0" bottom="0" percent="0" rank="0" text="" dxfId="27">
      <formula>8</formula>
      <formula>16</formula>
    </cfRule>
    <cfRule type="cellIs" priority="4" operator="between" aboveAverage="0" equalAverage="0" bottom="0" percent="0" rank="0" text="" dxfId="28">
      <formula>4</formula>
      <formula>6</formula>
    </cfRule>
    <cfRule type="cellIs" priority="5" operator="between" aboveAverage="0" equalAverage="0" bottom="0" percent="0" rank="0" text="" dxfId="29">
      <formula>0</formula>
      <formula>3</formula>
    </cfRule>
  </conditionalFormatting>
  <dataValidations count="3">
    <dataValidation allowBlank="true" errorStyle="stop" operator="between" showDropDown="false" showErrorMessage="true" showInputMessage="false" sqref="A10:B10" type="list">
      <formula1>positive</formula1>
      <formula2>0</formula2>
    </dataValidation>
    <dataValidation allowBlank="true" errorStyle="stop" operator="between" showDropDown="false" showErrorMessage="true" showInputMessage="false" sqref="I10:J10 I22:J22" type="list">
      <formula1>negative</formula1>
      <formula2>0</formula2>
    </dataValidation>
    <dataValidation allowBlank="true" errorStyle="stop" operator="between" showDropDown="false" showErrorMessage="true" showInputMessage="false" sqref="H11:H14" type="list">
      <formula1>$P$11:$P$13</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9" scale="46"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106</TotalTime>
  <Application>LibreOffice/7.6.6.3$Windows_X86_64 LibreOffice_project/d97b2716a9a4a2ce1391dee1765565ea469b0ae7</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2013-01-09T13:58:16Z</dcterms:created>
  <dc:creator>cholmes</dc:creator>
  <dc:description/>
  <dc:language>it-IT</dc:language>
  <cp:lastModifiedBy>Laura Paderni</cp:lastModifiedBy>
  <cp:lastPrinted>2023-06-26T10:45:24Z</cp:lastPrinted>
  <dcterms:modified xsi:type="dcterms:W3CDTF">2023-11-27T12:22:41Z</dcterms:modified>
  <cp:revision>33</cp:revision>
  <dc:subject/>
  <dc:title/>
</cp:coreProperties>
</file>

<file path=docProps/custom.xml><?xml version="1.0" encoding="utf-8"?>
<Properties xmlns="http://schemas.openxmlformats.org/officeDocument/2006/custom-properties" xmlns:vt="http://schemas.openxmlformats.org/officeDocument/2006/docPropsVTypes"/>
</file>