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olo costo orari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<sst xmlns="http://schemas.openxmlformats.org/spreadsheetml/2006/main" count="36" uniqueCount="36">
  <si>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CENTRO DI CONSULENZA TECNICO: </t>
  </si>
  <si>
    <t xml:space="preserve">CUP</t>
  </si>
  <si>
    <t xml:space="preserve">PROSPETTO DI CALCOLO DEL COSTO DEL PERSONALE DIPENDENTE ORARIO SU BASE ANNUA</t>
  </si>
  <si>
    <t xml:space="preserve">Nominativo del dipendente</t>
  </si>
  <si>
    <t xml:space="preserve">Contratto applicato</t>
  </si>
  <si>
    <t xml:space="preserve">Elementi di calcolo</t>
  </si>
  <si>
    <t xml:space="preserve">Euro</t>
  </si>
  <si>
    <t xml:space="preserve">Note</t>
  </si>
  <si>
    <t xml:space="preserve">RETRIBUZIONE DIRETTA:</t>
  </si>
  <si>
    <t xml:space="preserve">+ Paga Base Mensile (da CCNL)</t>
  </si>
  <si>
    <t xml:space="preserve">+ Contingenza</t>
  </si>
  <si>
    <t xml:space="preserve">+ Scatti di anzianità</t>
  </si>
  <si>
    <t xml:space="preserve">+ 2° elemento EDR</t>
  </si>
  <si>
    <t xml:space="preserve">+ Premi ed indennità</t>
  </si>
  <si>
    <t xml:space="preserve">da contrattazione integrativa aziendale o territoriale</t>
  </si>
  <si>
    <t xml:space="preserve">+ Super Minimo</t>
  </si>
  <si>
    <t xml:space="preserve">Paga Mensile contrattuale</t>
  </si>
  <si>
    <t xml:space="preserve">n. 12 mensilità contrattuali</t>
  </si>
  <si>
    <t xml:space="preserve">TOTALE RETRIBUZIONE DIRETTA</t>
  </si>
  <si>
    <t xml:space="preserve">RETRIBUZIONE INDIRETTA:</t>
  </si>
  <si>
    <t xml:space="preserve">+ Festività retribuite (cadenti di sabato e domenica)</t>
  </si>
  <si>
    <t xml:space="preserve">+ Mensilità aggiuntive (13a ed eventualmente 14a)</t>
  </si>
  <si>
    <t xml:space="preserve">TOTALE RETRIBUZIONE INDIRETTA</t>
  </si>
  <si>
    <t xml:space="preserve">ONERI CONTRIBUTIVI:</t>
  </si>
  <si>
    <t xml:space="preserve">+ INPS a carico azienda (al netto della fiscalizzazione)</t>
  </si>
  <si>
    <t xml:space="preserve">+ INAIL a carico azienda</t>
  </si>
  <si>
    <t xml:space="preserve">+ Altre Casse di Previdenza</t>
  </si>
  <si>
    <t xml:space="preserve">TOTALE ONERI CONTRIBUTIVI</t>
  </si>
  <si>
    <t xml:space="preserve">TRATTAMENTO FINE RAPPORTO:</t>
  </si>
  <si>
    <t xml:space="preserve">+ TFR (quota dell’anno)</t>
  </si>
  <si>
    <t xml:space="preserve">COSTO TOTALE ANNUO</t>
  </si>
  <si>
    <t xml:space="preserve">Ore di lavoro convenzionali</t>
  </si>
  <si>
    <t xml:space="preserve">COSTO ORARIO</t>
  </si>
  <si>
    <t xml:space="preserve">COSTO ORARIO COMPRENSIVO DI IRAP</t>
  </si>
  <si>
    <t xml:space="preserve">Timbro e Firma del Dichiarante</t>
  </si>
  <si>
    <t xml:space="preserve">(Legale Rappresentante)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</si>
</sst>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_-&quot;€ &quot;* #,##0.00_-;&quot;-€ &quot;* #,##0.00_-;_-&quot;€ &quot;* \-??_-;_-@_-"/>
    <numFmt numFmtId="167" formatCode="#,##0.00"/>
    <numFmt numFmtId="168" formatCode="0.00"/>
    <numFmt numFmtId="169" formatCode="#,##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000000"/>
        <bgColor rgb="FF0033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ck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ck"/>
      <top/>
      <bottom style="medium"/>
      <diagonal/>
    </border>
    <border diagonalUp="false" diagonalDown="false">
      <left style="thick"/>
      <right style="medium"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medium"/>
      <top style="thick"/>
      <bottom style="thick"/>
      <diagonal/>
    </border>
    <border diagonalUp="false" diagonalDown="false">
      <left/>
      <right style="medium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0" borderId="11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7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0" borderId="2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5" fillId="0" borderId="2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5" fillId="0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0" activeCellId="0" sqref="D40"/>
    </sheetView>
  </sheetViews>
  <sheetFormatPr defaultColWidth="9.171875" defaultRowHeight="15" zeroHeight="false" outlineLevelRow="0" outlineLevelCol="0"/>
  <cols>
    <col collapsed="false" customWidth="true" hidden="false" outlineLevel="0" max="1" min="1" style="1" width="6.16"/>
    <col collapsed="false" customWidth="true" hidden="false" outlineLevel="0" max="2" min="2" style="1" width="43.16"/>
    <col collapsed="false" customWidth="true" hidden="false" outlineLevel="0" max="3" min="3" style="1" width="18"/>
    <col collapsed="false" customWidth="true" hidden="false" outlineLevel="0" max="4" min="4" style="1" width="25.67"/>
    <col collapsed="false" customWidth="false" hidden="false" outlineLevel="0" max="1024" min="5" style="1" width="9.16"/>
  </cols>
  <sheetData>
    <row r="1" customFormat="false" ht="17.35" hidden="false" customHeight="false" outlineLevel="0" collapsed="false">
      <c r="B1" s="2"/>
      <c r="C1" s="3"/>
      <c r="D1" s="3"/>
    </row>
    <row r="2" customFormat="false" ht="17.35" hidden="false" customHeight="false" outlineLevel="0" collapsed="false">
      <c r="B2" s="2"/>
      <c r="C2" s="3"/>
      <c r="D2" s="3"/>
    </row>
    <row r="3" customFormat="false" ht="15" hidden="false" customHeight="false" outlineLevel="0" collapsed="false">
      <c r="B3" s="4" t="s">
        <v>0</v>
      </c>
      <c r="C3" s="5"/>
      <c r="D3" s="5"/>
    </row>
    <row r="4" customFormat="false" ht="15" hidden="false" customHeight="false" outlineLevel="0" collapsed="false">
      <c r="B4" s="4" t="s">
        <v>1</v>
      </c>
      <c r="C4" s="5"/>
      <c r="D4" s="5"/>
    </row>
    <row r="5" customFormat="false" ht="15" hidden="false" customHeight="false" outlineLevel="0" collapsed="false">
      <c r="B5" s="6"/>
    </row>
    <row r="6" customFormat="false" ht="15" hidden="false" customHeight="false" outlineLevel="0" collapsed="false">
      <c r="B6" s="7" t="s">
        <v>2</v>
      </c>
      <c r="C6" s="7"/>
      <c r="D6" s="7"/>
    </row>
    <row r="7" customFormat="false" ht="15" hidden="false" customHeight="false" outlineLevel="0" collapsed="false">
      <c r="B7" s="8" t="s">
        <v>3</v>
      </c>
      <c r="C7" s="9"/>
      <c r="D7" s="9"/>
    </row>
    <row r="8" customFormat="false" ht="16" hidden="false" customHeight="false" outlineLevel="0" collapsed="false">
      <c r="B8" s="10" t="s">
        <v>4</v>
      </c>
      <c r="C8" s="11"/>
      <c r="D8" s="11"/>
    </row>
    <row r="9" customFormat="false" ht="16" hidden="false" customHeight="false" outlineLevel="0" collapsed="false"/>
    <row r="10" customFormat="false" ht="16" hidden="false" customHeight="false" outlineLevel="0" collapsed="false">
      <c r="B10" s="12" t="s">
        <v>5</v>
      </c>
      <c r="C10" s="13" t="s">
        <v>6</v>
      </c>
      <c r="D10" s="14" t="s">
        <v>7</v>
      </c>
    </row>
    <row r="11" customFormat="false" ht="16" hidden="false" customHeight="false" outlineLevel="0" collapsed="false">
      <c r="B11" s="15" t="s">
        <v>8</v>
      </c>
      <c r="C11" s="16"/>
      <c r="D11" s="17"/>
    </row>
    <row r="12" customFormat="false" ht="16" hidden="false" customHeight="false" outlineLevel="0" collapsed="false">
      <c r="B12" s="18" t="s">
        <v>9</v>
      </c>
      <c r="C12" s="19"/>
      <c r="D12" s="20"/>
    </row>
    <row r="13" customFormat="false" ht="16" hidden="false" customHeight="false" outlineLevel="0" collapsed="false">
      <c r="B13" s="18" t="s">
        <v>10</v>
      </c>
      <c r="C13" s="19"/>
      <c r="D13" s="20"/>
    </row>
    <row r="14" customFormat="false" ht="16" hidden="false" customHeight="false" outlineLevel="0" collapsed="false">
      <c r="B14" s="18" t="s">
        <v>11</v>
      </c>
      <c r="C14" s="19"/>
      <c r="D14" s="20"/>
    </row>
    <row r="15" customFormat="false" ht="16" hidden="false" customHeight="false" outlineLevel="0" collapsed="false">
      <c r="B15" s="18" t="s">
        <v>12</v>
      </c>
      <c r="C15" s="19"/>
      <c r="D15" s="20"/>
    </row>
    <row r="16" customFormat="false" ht="16" hidden="false" customHeight="false" outlineLevel="0" collapsed="false">
      <c r="B16" s="18" t="s">
        <v>13</v>
      </c>
      <c r="C16" s="21"/>
      <c r="D16" s="20"/>
    </row>
    <row r="17" customFormat="false" ht="32.8" hidden="false" customHeight="true" outlineLevel="0" collapsed="false">
      <c r="B17" s="18" t="s">
        <v>14</v>
      </c>
      <c r="C17" s="21"/>
      <c r="D17" s="20"/>
    </row>
    <row r="18" customFormat="false" ht="16" hidden="false" customHeight="false" outlineLevel="0" collapsed="false">
      <c r="B18" s="18" t="s">
        <v>15</v>
      </c>
      <c r="C18" s="22"/>
      <c r="D18" s="23"/>
    </row>
    <row r="19" customFormat="false" ht="13.8" hidden="false" customHeight="false" outlineLevel="0" collapsed="false">
      <c r="B19" s="24" t="s">
        <v>16</v>
      </c>
      <c r="C19" s="25"/>
      <c r="D19" s="23"/>
    </row>
    <row r="20" customFormat="false" ht="13.8" hidden="false" customHeight="false" outlineLevel="0" collapsed="false">
      <c r="B20" s="26" t="s">
        <v>17</v>
      </c>
      <c r="C20" s="27"/>
      <c r="D20" s="28"/>
    </row>
    <row r="21" customFormat="false" ht="13.8" hidden="false" customHeight="false" outlineLevel="0" collapsed="false">
      <c r="B21" s="29" t="s">
        <v>18</v>
      </c>
      <c r="C21" s="30"/>
      <c r="D21" s="31"/>
    </row>
    <row r="22" customFormat="false" ht="16" hidden="false" customHeight="false" outlineLevel="0" collapsed="false"/>
    <row r="23" customFormat="false" ht="16" hidden="false" customHeight="false" outlineLevel="0" collapsed="false">
      <c r="B23" s="32" t="s">
        <v>19</v>
      </c>
      <c r="C23" s="33"/>
      <c r="D23" s="34"/>
    </row>
    <row r="24" customFormat="false" ht="13.8" hidden="false" customHeight="false" outlineLevel="0" collapsed="false">
      <c r="B24" s="18" t="s">
        <v>20</v>
      </c>
      <c r="C24" s="35" t="n">
        <f aca="false">(C19/26)*1</f>
        <v>0</v>
      </c>
      <c r="D24" s="23"/>
    </row>
    <row r="25" customFormat="false" ht="13.8" hidden="false" customHeight="false" outlineLevel="0" collapsed="false">
      <c r="B25" s="18" t="s">
        <v>21</v>
      </c>
      <c r="C25" s="35" t="n">
        <f aca="false">C19</f>
        <v>0</v>
      </c>
      <c r="D25" s="23"/>
    </row>
    <row r="26" customFormat="false" ht="13.8" hidden="false" customHeight="false" outlineLevel="0" collapsed="false">
      <c r="B26" s="26"/>
      <c r="C26" s="36"/>
      <c r="D26" s="37"/>
    </row>
    <row r="27" customFormat="false" ht="13.8" hidden="false" customHeight="false" outlineLevel="0" collapsed="false">
      <c r="B27" s="29" t="s">
        <v>22</v>
      </c>
      <c r="C27" s="38" t="n">
        <f aca="false">+C24+C25</f>
        <v>0</v>
      </c>
      <c r="D27" s="31"/>
    </row>
    <row r="28" customFormat="false" ht="16" hidden="false" customHeight="false" outlineLevel="0" collapsed="false"/>
    <row r="29" customFormat="false" ht="16" hidden="false" customHeight="false" outlineLevel="0" collapsed="false">
      <c r="B29" s="32" t="s">
        <v>23</v>
      </c>
      <c r="C29" s="33"/>
      <c r="D29" s="34"/>
    </row>
    <row r="30" customFormat="false" ht="28.35" hidden="false" customHeight="true" outlineLevel="0" collapsed="false">
      <c r="B30" s="18" t="s">
        <v>24</v>
      </c>
      <c r="C30" s="39" t="n">
        <f aca="false">(C21+C27)*28.93%</f>
        <v>0</v>
      </c>
      <c r="D30" s="23"/>
    </row>
    <row r="31" customFormat="false" ht="13.8" hidden="false" customHeight="false" outlineLevel="0" collapsed="false">
      <c r="B31" s="18" t="s">
        <v>25</v>
      </c>
      <c r="C31" s="40" t="n">
        <f aca="false">(C21+C27)*0.505%</f>
        <v>0</v>
      </c>
      <c r="D31" s="23"/>
    </row>
    <row r="32" customFormat="false" ht="13.8" hidden="false" customHeight="false" outlineLevel="0" collapsed="false">
      <c r="B32" s="41" t="s">
        <v>26</v>
      </c>
      <c r="C32" s="27" t="n">
        <v>0</v>
      </c>
      <c r="D32" s="37"/>
    </row>
    <row r="33" customFormat="false" ht="13.8" hidden="false" customHeight="false" outlineLevel="0" collapsed="false">
      <c r="B33" s="42" t="s">
        <v>27</v>
      </c>
      <c r="C33" s="38" t="n">
        <f aca="false">+C30+C31+C32</f>
        <v>0</v>
      </c>
      <c r="D33" s="31"/>
    </row>
    <row r="35" customFormat="false" ht="17" hidden="false" customHeight="false" outlineLevel="0" collapsed="false">
      <c r="B35" s="43" t="s">
        <v>28</v>
      </c>
      <c r="C35" s="44"/>
      <c r="D35" s="45"/>
    </row>
    <row r="36" customFormat="false" ht="13.8" hidden="false" customHeight="false" outlineLevel="0" collapsed="false">
      <c r="B36" s="46" t="s">
        <v>29</v>
      </c>
      <c r="C36" s="47" t="n">
        <f aca="false">(C21+C27)/13.5</f>
        <v>0</v>
      </c>
      <c r="D36" s="48"/>
    </row>
    <row r="37" customFormat="false" ht="17" hidden="false" customHeight="false" outlineLevel="0" collapsed="false">
      <c r="C37" s="49"/>
    </row>
    <row r="38" customFormat="false" ht="13.8" hidden="false" customHeight="false" outlineLevel="0" collapsed="false">
      <c r="B38" s="50" t="s">
        <v>30</v>
      </c>
      <c r="C38" s="51" t="n">
        <f aca="false">C21+C27+C33+C36</f>
        <v>0</v>
      </c>
      <c r="D38" s="52"/>
    </row>
    <row r="39" customFormat="false" ht="17" hidden="false" customHeight="false" outlineLevel="0" collapsed="false">
      <c r="C39" s="49"/>
    </row>
    <row r="40" customFormat="false" ht="13.8" hidden="false" customHeight="false" outlineLevel="0" collapsed="false">
      <c r="B40" s="50" t="s">
        <v>31</v>
      </c>
      <c r="C40" s="53"/>
      <c r="D40" s="52"/>
    </row>
    <row r="41" customFormat="false" ht="17" hidden="false" customHeight="false" outlineLevel="0" collapsed="false">
      <c r="C41" s="49"/>
    </row>
    <row r="42" customFormat="false" ht="13.8" hidden="false" customHeight="false" outlineLevel="0" collapsed="false">
      <c r="B42" s="43" t="s">
        <v>32</v>
      </c>
      <c r="C42" s="51"/>
      <c r="D42" s="54"/>
    </row>
    <row r="43" customFormat="false" ht="13.8" hidden="false" customHeight="false" outlineLevel="0" collapsed="false">
      <c r="B43" s="55" t="s">
        <v>33</v>
      </c>
      <c r="C43" s="56"/>
      <c r="D43" s="57"/>
    </row>
    <row r="45" customFormat="false" ht="15" hidden="false" customHeight="true" outlineLevel="0" collapsed="false">
      <c r="C45" s="58" t="s">
        <v>34</v>
      </c>
      <c r="D45" s="58"/>
    </row>
    <row r="46" customFormat="false" ht="15" hidden="false" customHeight="false" outlineLevel="0" collapsed="false">
      <c r="C46" s="58" t="s">
        <v>35</v>
      </c>
      <c r="D46" s="58"/>
    </row>
    <row r="48" customFormat="false" ht="15" hidden="false" customHeight="false" outlineLevel="0" collapsed="false">
      <c r="C48" s="58"/>
      <c r="D48" s="58"/>
    </row>
    <row r="49" customFormat="false" ht="15" hidden="false" customHeight="false" outlineLevel="0" collapsed="false">
      <c r="C49" s="58"/>
      <c r="D49" s="58"/>
    </row>
    <row r="50" customFormat="false" ht="15" hidden="false" customHeight="false" outlineLevel="0" collapsed="false">
      <c r="C50" s="58"/>
      <c r="D50" s="58"/>
    </row>
    <row r="52" customFormat="false" ht="26.25" hidden="false" customHeight="true" outlineLevel="0" collapsed="false">
      <c r="B52" s="59"/>
      <c r="C52" s="59"/>
      <c r="D52" s="59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C3:D3"/>
    <mergeCell ref="C4:D4"/>
    <mergeCell ref="B6:D6"/>
    <mergeCell ref="C7:D7"/>
    <mergeCell ref="C8:D8"/>
    <mergeCell ref="C16:C17"/>
    <mergeCell ref="D16:D17"/>
    <mergeCell ref="C45:D45"/>
    <mergeCell ref="C46:D46"/>
    <mergeCell ref="C48:D48"/>
    <mergeCell ref="C49:D49"/>
    <mergeCell ref="C50:D50"/>
    <mergeCell ref="B52:D5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LibreOffice/7.0.4.2$Windows_X86_64 LibreOffice_project/dcf040e67528d9187c66b2379df5ea4407429775</Application>
  <AppVersion>15.0000</AppVersion>
  <Company>oem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2013-11-20T11:33:00Z</dcterms:created>
  <dc:creator>oem</dc:creator>
  <dc:description/>
  <dc:language>it-IT</dc:language>
  <cp:lastModifiedBy/>
  <cp:lastPrinted>2020-04-02T10:52:21Z</cp:lastPrinted>
  <dcterms:modified xsi:type="dcterms:W3CDTF">2024-09-13T10:39:32Z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