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QUADRO ECONOMICO" sheetId="1" state="visible" r:id="rId2"/>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<sst xmlns="http://schemas.openxmlformats.org/spreadsheetml/2006/main" count="117" uniqueCount="114">
  <si>
    <r>
      <rPr>
        <b val="true"/>
        <sz val="14"/>
        <rFont val="Arial"/>
        <family val="2"/>
      </rPr>
      <t xml:space="preserve">BANDO 2023  INTERVENTI STRAORDINARI DI EDILIZIA SCOLASTICA D.G.R. 14-7556 del 16-10-2023 
</t>
    </r>
    <r>
      <rPr>
        <b val="true"/>
        <sz val="16"/>
        <rFont val="Arial"/>
        <family val="2"/>
      </rPr>
      <t xml:space="preserve">QUADRO ECONOMICO</t>
    </r>
  </si>
  <si>
    <t xml:space="preserve">ANAGRAFICA</t>
  </si>
  <si>
    <t xml:space="preserve">Ente Beneficiario</t>
  </si>
  <si>
    <t xml:space="preserve">Codice Unico di Progetto</t>
  </si>
  <si>
    <t xml:space="preserve">Titolo Progetto</t>
  </si>
  <si>
    <t xml:space="preserve">Responsabile Unico del Procedimento</t>
  </si>
  <si>
    <t xml:space="preserve">LEGENDA</t>
  </si>
  <si>
    <t xml:space="preserve">CAMPI TESTO DA COMPILARE</t>
  </si>
  <si>
    <t xml:space="preserve">CONTRIBUTO REGIONALE</t>
  </si>
  <si>
    <t xml:space="preserve"> </t>
  </si>
  <si>
    <t xml:space="preserve">CAMPI NUMERICI DA COMPILARE</t>
  </si>
  <si>
    <t xml:space="preserve">COFINANZIAMENTO</t>
  </si>
  <si>
    <t xml:space="preserve">FORMULE PREIMPOSTATE</t>
  </si>
  <si>
    <t xml:space="preserve">IMPORTO COMPLESSIVO DELL'INTERVENTO PREGARA </t>
  </si>
  <si>
    <t xml:space="preserve">SEZIONI</t>
  </si>
  <si>
    <t xml:space="preserve">A</t>
  </si>
  <si>
    <t xml:space="preserve">B</t>
  </si>
  <si>
    <t xml:space="preserve">C</t>
  </si>
  <si>
    <t xml:space="preserve">D</t>
  </si>
  <si>
    <t xml:space="preserve">E</t>
  </si>
  <si>
    <t xml:space="preserve">F</t>
  </si>
  <si>
    <t xml:space="preserve">G</t>
  </si>
  <si>
    <t xml:space="preserve">H</t>
  </si>
  <si>
    <t xml:space="preserve">I</t>
  </si>
  <si>
    <t xml:space="preserve">QUADRO ECONOMICO</t>
  </si>
  <si>
    <r>
      <rPr>
        <b val="true"/>
        <sz val="11"/>
        <rFont val="Arial"/>
        <family val="2"/>
      </rPr>
      <t xml:space="preserve">DESCRIZIONE CAUSALE
</t>
    </r>
    <r>
      <rPr>
        <sz val="10"/>
        <rFont val="Arial"/>
        <family val="2"/>
      </rPr>
      <t xml:space="preserve">delle somme per cui si chiede l'erogazione
(per es: incarico geologo, incarico direzione lavori</t>
    </r>
  </si>
  <si>
    <t xml:space="preserve">A FAVORE DI</t>
  </si>
  <si>
    <t xml:space="preserve">IMPORTO PREGARA</t>
  </si>
  <si>
    <t xml:space="preserve">IMPORTO AFFIDAMENTO</t>
  </si>
  <si>
    <t xml:space="preserve">IMPORTO VARIANTE 1</t>
  </si>
  <si>
    <t xml:space="preserve">IMPORTO VARIANTE 2</t>
  </si>
  <si>
    <t xml:space="preserve">IMPORTO CONSUNTIVO</t>
  </si>
  <si>
    <t xml:space="preserve">di cui Importo  Contributo Regionale</t>
  </si>
  <si>
    <r>
      <rPr>
        <b val="true"/>
        <sz val="11"/>
        <rFont val="Arial"/>
        <family val="2"/>
      </rPr>
      <t xml:space="preserve">di cui Importo </t>
    </r>
    <r>
      <rPr>
        <b val="true"/>
        <sz val="10.5"/>
        <rFont val="Arial"/>
        <family val="2"/>
      </rPr>
      <t xml:space="preserve">Cofinanziamento</t>
    </r>
  </si>
  <si>
    <t xml:space="preserve">SOMME A BASE DI APPALTO</t>
  </si>
  <si>
    <t xml:space="preserve">A1</t>
  </si>
  <si>
    <t xml:space="preserve">Importo dei lavori a base di gara
a corpo, a misura, a corpo e misura, in economia</t>
  </si>
  <si>
    <t xml:space="preserve">A.2</t>
  </si>
  <si>
    <t xml:space="preserve">oneri piani di sicurezza, non soggetti a ribasso</t>
  </si>
  <si>
    <t xml:space="preserve">TOTALE LAVORI</t>
  </si>
  <si>
    <t xml:space="preserve">SOMME A DISPOSIZIONE DELL'AMMINISTRAZIONE</t>
  </si>
  <si>
    <t xml:space="preserve">B.1</t>
  </si>
  <si>
    <t xml:space="preserve">Lavori in amministrazione diretta, previsti in progetto ed esclusi dall'appalto, ivi inclusi i rimborsi previa fattura</t>
  </si>
  <si>
    <t xml:space="preserve">B.2.1</t>
  </si>
  <si>
    <t xml:space="preserve">Rilievi, accertamenti e indagini</t>
  </si>
  <si>
    <t xml:space="preserve">B.2.2</t>
  </si>
  <si>
    <t xml:space="preserve">Allacciamenti ai pubblici servizi e superamento eventuali interferenze</t>
  </si>
  <si>
    <t xml:space="preserve">B.2.3</t>
  </si>
  <si>
    <t xml:space="preserve">Imprevisti sui lavori + IVA comma 2 art 5 allegato 17 del codice</t>
  </si>
  <si>
    <t xml:space="preserve">B.2.4</t>
  </si>
  <si>
    <t xml:space="preserve">acquisizioni di aree o immobili (a carico dell'ente)</t>
  </si>
  <si>
    <t xml:space="preserve">B.2.5</t>
  </si>
  <si>
    <t xml:space="preserve">Oneri aggiuntivi per discarica autorizzata di rifiuti speciali 
(compreso I.V.A.)</t>
  </si>
  <si>
    <t xml:space="preserve">B.2.6</t>
  </si>
  <si>
    <t xml:space="preserve">Accantonamento di cui all'articolo 60 e 120 comma 1 lett a del codice 36-2023 (Revisione prezzi)</t>
  </si>
  <si>
    <t xml:space="preserve">B.2.7</t>
  </si>
  <si>
    <t xml:space="preserve">competenze tecniche per incarichi esterni*  </t>
  </si>
  <si>
    <t xml:space="preserve">incarico 1</t>
  </si>
  <si>
    <t xml:space="preserve">incarico 2</t>
  </si>
  <si>
    <t xml:space="preserve">incarico 3</t>
  </si>
  <si>
    <t xml:space="preserve">incarico 4</t>
  </si>
  <si>
    <t xml:space="preserve">incarico 5</t>
  </si>
  <si>
    <t xml:space="preserve">incarico 6</t>
  </si>
  <si>
    <t xml:space="preserve">incarico 7</t>
  </si>
  <si>
    <t xml:space="preserve">incarico 8</t>
  </si>
  <si>
    <t xml:space="preserve">incarico 9</t>
  </si>
  <si>
    <t xml:space="preserve">TOTALE spese tecniche per incarichi esterni</t>
  </si>
  <si>
    <t xml:space="preserve">B.2.8</t>
  </si>
  <si>
    <t xml:space="preserve">spese tecniche per incentivo art 45 codice 36-2023</t>
  </si>
  <si>
    <t xml:space="preserve">B.2.9</t>
  </si>
  <si>
    <t xml:space="preserve">spese per prove di laboratorio, accertamenti e verifiche tecniche di cui all’art 116 cooma 11  del codice  (compreso IVA)</t>
  </si>
  <si>
    <t xml:space="preserve">B.2.10</t>
  </si>
  <si>
    <t xml:space="preserve">Spese per attività tecnico amministrative e strumentali connesse alla progettazione, per verifica preventiva della progettazione ai sensi dell’art 42 del codice</t>
  </si>
  <si>
    <t xml:space="preserve">B.2.11</t>
  </si>
  <si>
    <t xml:space="preserve">spese per il collaudo tecnico amministrativo, collaudo statico e altri eventuali collaudi specialistici;</t>
  </si>
  <si>
    <t xml:space="preserve">B.2.12</t>
  </si>
  <si>
    <t xml:space="preserve">Accordo bonario (art 210, 211 CODICE N. 36-2023)</t>
  </si>
  <si>
    <t xml:space="preserve">B.3</t>
  </si>
  <si>
    <t xml:space="preserve">spese per consulenza o supporto 
(compreso IVA)</t>
  </si>
  <si>
    <t xml:space="preserve">B.4</t>
  </si>
  <si>
    <t xml:space="preserve">spese per commissioni giudicatrici
(compreso IVA)</t>
  </si>
  <si>
    <t xml:space="preserve">B.5</t>
  </si>
  <si>
    <t xml:space="preserve">spese per pubblicità 
(compreso IVA)</t>
  </si>
  <si>
    <t xml:space="preserve">B.6</t>
  </si>
  <si>
    <t xml:space="preserve">IVA sui lavori  </t>
  </si>
  <si>
    <t xml:space="preserve">B.7</t>
  </si>
  <si>
    <t xml:space="preserve">IVA E CASSA sulle competenze tecniche </t>
  </si>
  <si>
    <t xml:space="preserve">IVA e cassa incarico 1</t>
  </si>
  <si>
    <t xml:space="preserve">IVA e cassa incarico 2</t>
  </si>
  <si>
    <t xml:space="preserve">IVA e cassa incarico 3</t>
  </si>
  <si>
    <t xml:space="preserve">IVA e cassa incarico 4</t>
  </si>
  <si>
    <t xml:space="preserve">IVA e cassa incarico 5</t>
  </si>
  <si>
    <t xml:space="preserve">IVA e cassa incarico 6</t>
  </si>
  <si>
    <t xml:space="preserve">IVA e cassa incarico 7</t>
  </si>
  <si>
    <t xml:space="preserve">IVA e cassa incarico 8</t>
  </si>
  <si>
    <t xml:space="preserve">IVA e cassa incarico 9</t>
  </si>
  <si>
    <t xml:space="preserve">TOTALE IVA E CASSA sulle competenze tecniche </t>
  </si>
  <si>
    <t xml:space="preserve">B.8</t>
  </si>
  <si>
    <t xml:space="preserve">spese per la verifica preventiva dell’interesse archeologico, di cui all’art 41 comma 4 del codice (compreso  IVA)</t>
  </si>
  <si>
    <t xml:space="preserve">B.9</t>
  </si>
  <si>
    <t xml:space="preserve">spese per i rimedi alternativi alla tutela giurisdizionale 
(compreso IVA)</t>
  </si>
  <si>
    <t xml:space="preserve">B.10</t>
  </si>
  <si>
    <t xml:space="preserve">Tassa Autorità di Vigilanza LLPP</t>
  </si>
  <si>
    <t xml:space="preserve">B.11</t>
  </si>
  <si>
    <t xml:space="preserve">Spese per rilascio visti e pareri</t>
  </si>
  <si>
    <t xml:space="preserve">B.12</t>
  </si>
  <si>
    <t xml:space="preserve">Acquisto di beni comprensivo di iva (a carico dell'ente) </t>
  </si>
  <si>
    <t xml:space="preserve">B.13</t>
  </si>
  <si>
    <t xml:space="preserve">Spese organizzative e gestionali</t>
  </si>
  <si>
    <t xml:space="preserve">TOTALE SOMME A DISPOSIZIONE AMMISSIBILI</t>
  </si>
  <si>
    <t xml:space="preserve">TOTALE</t>
  </si>
  <si>
    <t xml:space="preserve">*progettazione attività preliminari, ivi compreso l’eventuale monitoraggio dei parametri necessari ai fini della progettazione ove pertinente, coordinamento della sicurezza in fase di progettazione, conferenze dei servizi, direzione lavori coordinamento della sicurezza in fase di esecuzione, assistenza giornaliera e contabilità </t>
  </si>
  <si>
    <t xml:space="preserve">data</t>
  </si>
  <si>
    <t xml:space="preserve">firma</t>
  </si>
</sst>
</file>

<file path=xl/styles.xml><?xml version="1.0" encoding="utf-8"?>
<styleSheet xmlns="http://schemas.openxmlformats.org/spreadsheetml/2006/main">
  <numFmts count="3">
    <numFmt numFmtId="164" formatCode="General"/>
    <numFmt numFmtId="165" formatCode="#,##0.00"/>
    <numFmt numFmtId="166" formatCode="#,##0.00;\-#,##0.00"/>
  </numFmts>
  <fonts count="29">
    <font>
      <sz val="11"/>
      <color rgb="FF000000"/>
      <name val="Calibri"/>
      <family val="0"/>
    </font>
    <font>
      <sz val="10"/>
      <name val="Arial"/>
      <family val="0"/>
    </font>
    <font>
      <sz val="10"/>
      <name val="Arial"/>
      <family val="0"/>
    </font>
    <font>
      <sz val="10"/>
      <name val="Arial"/>
      <family val="0"/>
    </font>
    <font>
      <sz val="10"/>
      <color rgb="FF000000"/>
      <name val="Arial"/>
      <family val="2"/>
    </font>
    <font>
      <b val="true"/>
      <sz val="14"/>
      <name val="Arial"/>
      <family val="2"/>
    </font>
    <font>
      <b val="true"/>
      <sz val="16"/>
      <name val="Arial"/>
      <family val="2"/>
    </font>
    <font>
      <b val="true"/>
      <sz val="15"/>
      <color rgb="FF000000"/>
      <name val="Arial"/>
      <family val="2"/>
    </font>
    <font>
      <sz val="11"/>
      <name val="Arial"/>
      <family val="2"/>
    </font>
    <font>
      <b val="true"/>
      <sz val="10"/>
      <name val="Arial"/>
      <family val="2"/>
    </font>
    <font>
      <sz val="11"/>
      <name val="Calibri"/>
      <family val="2"/>
    </font>
    <font>
      <b val="true"/>
      <sz val="11"/>
      <name val="Calibri"/>
      <family val="2"/>
    </font>
    <font>
      <b val="true"/>
      <sz val="11"/>
      <color rgb="FF000000"/>
      <name val="Arial"/>
      <family val="2"/>
    </font>
    <font>
      <sz val="12"/>
      <color rgb="FFC0C0C0"/>
      <name val="Arial"/>
      <family val="2"/>
    </font>
    <font>
      <sz val="12"/>
      <name val="Arial"/>
      <family val="2"/>
    </font>
    <font>
      <b val="true"/>
      <sz val="11"/>
      <name val="Arial"/>
      <family val="2"/>
    </font>
    <font>
      <sz val="12"/>
      <color rgb="FFEEEEEE"/>
      <name val="Arial"/>
      <family val="2"/>
    </font>
    <font>
      <sz val="10"/>
      <name val="Arial"/>
      <family val="2"/>
    </font>
    <font>
      <b val="true"/>
      <sz val="12"/>
      <name val="Arial"/>
      <family val="2"/>
    </font>
    <font>
      <b val="true"/>
      <sz val="10.5"/>
      <name val="Arial"/>
      <family val="2"/>
    </font>
    <font>
      <b val="true"/>
      <sz val="10"/>
      <color rgb="FF000000"/>
      <name val="Arial"/>
      <family val="2"/>
    </font>
    <font>
      <b val="true"/>
      <sz val="11"/>
      <color rgb="FF000000"/>
      <name val="Calibri"/>
      <family val="0"/>
    </font>
    <font>
      <sz val="11"/>
      <color rgb="FFFF0000"/>
      <name val="Arial"/>
      <family val="2"/>
    </font>
    <font>
      <sz val="10"/>
      <color rgb="FFFF0000"/>
      <name val="Arial"/>
      <family val="2"/>
    </font>
    <font>
      <sz val="12"/>
      <color rgb="FFFF1744"/>
      <name val="Arial"/>
      <family val="2"/>
    </font>
    <font>
      <sz val="11"/>
      <color rgb="FFF50057"/>
      <name val="Arial"/>
      <family val="2"/>
    </font>
    <font>
      <sz val="12"/>
      <color rgb="FFC9211E"/>
      <name val="Arial"/>
      <family val="2"/>
    </font>
    <font>
      <sz val="12"/>
      <color rgb="FFF50057"/>
      <name val="Arial"/>
      <family val="2"/>
    </font>
    <font>
      <sz val="11"/>
      <color rgb="FF000000"/>
      <name val="Arial"/>
      <family val="0"/>
    </font>
  </fonts>
  <fills count="6">
    <fill>
      <patternFill patternType="none"/>
    </fill>
    <fill>
      <patternFill patternType="gray125"/>
    </fill>
    <fill>
      <patternFill patternType="solid">
        <fgColor rgb="FFFFF9C4"/>
        <bgColor rgb="FFFFFF99"/>
      </patternFill>
    </fill>
    <fill>
      <patternFill patternType="solid">
        <fgColor rgb="FFE0F7FA"/>
        <bgColor rgb="FFEEEEEE"/>
      </patternFill>
    </fill>
    <fill>
      <patternFill patternType="solid">
        <fgColor rgb="FFEEEEEE"/>
        <bgColor rgb="FFE0F7FA"/>
      </patternFill>
    </fill>
    <fill>
      <patternFill patternType="solid">
        <fgColor rgb="FF80DEEA"/>
        <bgColor rgb="FFC0C0C0"/>
      </patternFill>
    </fill>
  </fills>
  <borders count="22">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hair"/>
      <right/>
      <top style="hair"/>
      <bottom style="hair"/>
      <diagonal/>
    </border>
    <border diagonalUp="false" diagonalDown="false">
      <left style="hair"/>
      <right/>
      <top/>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right style="hair"/>
      <top/>
      <bottom/>
      <diagonal/>
    </border>
    <border diagonalUp="false" diagonalDown="false">
      <left style="thin"/>
      <right style="thin"/>
      <top/>
      <bottom style="thin"/>
      <diagonal/>
    </border>
    <border diagonalUp="false" diagonalDown="false">
      <left/>
      <right style="hair"/>
      <top style="hair"/>
      <bottom style="hair"/>
      <diagonal/>
    </border>
    <border diagonalUp="false" diagonalDown="false">
      <left style="medium"/>
      <right style="thin"/>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style="hair"/>
      <right style="hair"/>
      <top/>
      <bottom/>
      <diagonal/>
    </border>
    <border diagonalUp="false" diagonalDown="false">
      <left style="thin"/>
      <right style="thin"/>
      <top/>
      <bottom/>
      <diagonal/>
    </border>
    <border diagonalUp="false" diagonalDown="false">
      <left/>
      <right style="thin"/>
      <top/>
      <bottom style="thin"/>
      <diagonal/>
    </border>
    <border diagonalUp="false" diagonalDown="false">
      <left/>
      <right/>
      <top style="hair"/>
      <bottom style="hair"/>
      <diagonal/>
    </border>
    <border diagonalUp="false" diagonalDown="false">
      <left/>
      <right/>
      <top/>
      <bottom style="hair"/>
      <diagonal/>
    </border>
    <border diagonalUp="false" diagonalDown="false">
      <left/>
      <right/>
      <top/>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 fillId="0" borderId="0" applyFont="true" applyBorder="true" applyAlignment="true" applyProtection="true">
      <alignment horizontal="general" vertical="bottom" textRotation="0" wrapText="false" indent="0" shrinkToFit="false"/>
      <protection locked="true" hidden="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5" fontId="0" fillId="0" borderId="0" xfId="0" applyFont="false" applyBorder="false" applyAlignment="true" applyProtection="false">
      <alignment horizontal="general"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true" applyAlignment="true" applyProtection="false">
      <alignment horizontal="center" vertical="center" textRotation="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8" fillId="0" borderId="2" xfId="0" applyFont="true" applyBorder="true" applyAlignment="true" applyProtection="false">
      <alignment horizontal="right" vertical="center" textRotation="0" wrapText="true" indent="0" shrinkToFit="false"/>
      <protection locked="true" hidden="false"/>
    </xf>
    <xf numFmtId="165" fontId="9" fillId="2" borderId="2"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9" fillId="2" borderId="2" xfId="0" applyFont="true" applyBorder="true" applyAlignment="true" applyProtection="false">
      <alignment horizontal="left" vertical="center" textRotation="0" wrapText="true" indent="0" shrinkToFit="false"/>
      <protection locked="true" hidden="false"/>
    </xf>
    <xf numFmtId="164" fontId="9" fillId="2" borderId="3" xfId="0" applyFont="true" applyBorder="true" applyAlignment="true" applyProtection="false">
      <alignment horizontal="left" vertical="center" textRotation="0" wrapText="true" indent="0" shrinkToFit="false"/>
      <protection locked="true" hidden="false"/>
    </xf>
    <xf numFmtId="164" fontId="9" fillId="2" borderId="4" xfId="0" applyFont="true" applyBorder="true" applyAlignment="true" applyProtection="false">
      <alignment horizontal="left" vertical="center" textRotation="0" wrapText="true" indent="0" shrinkToFit="false"/>
      <protection locked="true" hidden="false"/>
    </xf>
    <xf numFmtId="164" fontId="9" fillId="2" borderId="5"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center" vertical="center" textRotation="0" wrapText="true" indent="0" shrinkToFit="false"/>
      <protection locked="true" hidden="false"/>
    </xf>
    <xf numFmtId="164" fontId="11" fillId="0" borderId="0" xfId="0"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12" fillId="0" borderId="0" xfId="0" applyFont="true" applyBorder="false" applyAlignment="true" applyProtection="false">
      <alignment horizontal="center" vertical="center" textRotation="0" wrapText="false" indent="0" shrinkToFit="false"/>
      <protection locked="true" hidden="false"/>
    </xf>
    <xf numFmtId="165" fontId="13" fillId="0" borderId="0" xfId="0" applyFont="true" applyBorder="true" applyAlignment="true" applyProtection="false">
      <alignment horizontal="general" vertical="center" textRotation="0" wrapText="false" indent="0" shrinkToFit="false"/>
      <protection locked="true" hidden="false"/>
    </xf>
    <xf numFmtId="165" fontId="8" fillId="0" borderId="6" xfId="0" applyFont="true" applyBorder="true" applyAlignment="true" applyProtection="false">
      <alignment horizontal="left" vertical="center" textRotation="0" wrapText="false" indent="0" shrinkToFit="false"/>
      <protection locked="true" hidden="false"/>
    </xf>
    <xf numFmtId="165" fontId="8" fillId="2" borderId="1" xfId="0" applyFont="true" applyBorder="true" applyAlignment="true" applyProtection="false">
      <alignment horizontal="general" vertical="center" textRotation="0" wrapText="false" indent="0" shrinkToFit="false"/>
      <protection locked="true" hidden="false"/>
    </xf>
    <xf numFmtId="165" fontId="14" fillId="0" borderId="0" xfId="0" applyFont="true" applyBorder="true" applyAlignment="true" applyProtection="false">
      <alignment horizontal="general" vertical="center" textRotation="0" wrapText="false" indent="0" shrinkToFit="false"/>
      <protection locked="true" hidden="false"/>
    </xf>
    <xf numFmtId="164" fontId="15" fillId="0" borderId="2" xfId="0" applyFont="true" applyBorder="true" applyAlignment="true" applyProtection="false">
      <alignment horizontal="right" vertical="center" textRotation="0" wrapText="false" indent="0" shrinkToFit="false"/>
      <protection locked="true" hidden="false"/>
    </xf>
    <xf numFmtId="165" fontId="0" fillId="3" borderId="2" xfId="0" applyFont="false" applyBorder="true" applyAlignment="true" applyProtection="false">
      <alignment horizontal="general" vertical="center" textRotation="0" wrapText="false" indent="0" shrinkToFit="false"/>
      <protection locked="true" hidden="false"/>
    </xf>
    <xf numFmtId="165" fontId="8" fillId="3" borderId="1"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true" applyAlignment="true" applyProtection="false">
      <alignment horizontal="right" vertical="center" textRotation="0" wrapText="false" indent="0" shrinkToFit="false"/>
      <protection locked="true" hidden="false"/>
    </xf>
    <xf numFmtId="165" fontId="8" fillId="0" borderId="7" xfId="0" applyFont="true" applyBorder="true" applyAlignment="true" applyProtection="false">
      <alignment horizontal="left" vertical="center" textRotation="0" wrapText="false" indent="0" shrinkToFit="false"/>
      <protection locked="true" hidden="false"/>
    </xf>
    <xf numFmtId="165" fontId="16" fillId="4" borderId="8" xfId="0" applyFont="true" applyBorder="true" applyAlignment="true" applyProtection="false">
      <alignment horizontal="left" vertical="bottom" textRotation="0" wrapText="false" indent="0" shrinkToFit="false"/>
      <protection locked="true" hidden="false"/>
    </xf>
    <xf numFmtId="164" fontId="15" fillId="0" borderId="2" xfId="0" applyFont="true" applyBorder="true" applyAlignment="true" applyProtection="false">
      <alignment horizontal="right" vertical="center" textRotation="0" wrapText="true" indent="0" shrinkToFit="false"/>
      <protection locked="true" hidden="false"/>
    </xf>
    <xf numFmtId="165" fontId="0" fillId="4" borderId="1" xfId="0" applyFont="false" applyBorder="true" applyAlignment="true" applyProtection="false">
      <alignment horizontal="general" vertical="center" textRotation="0" wrapText="false" indent="0" shrinkToFit="false"/>
      <protection locked="true" hidden="false"/>
    </xf>
    <xf numFmtId="165" fontId="16" fillId="4" borderId="9" xfId="0" applyFont="true" applyBorder="true" applyAlignment="true" applyProtection="false">
      <alignment horizontal="general" vertical="bottom" textRotation="0" wrapText="false" indent="0" shrinkToFit="false"/>
      <protection locked="true" hidden="false"/>
    </xf>
    <xf numFmtId="165" fontId="17" fillId="0" borderId="0" xfId="0" applyFont="true" applyBorder="true" applyAlignment="true" applyProtection="false">
      <alignment horizontal="general" vertical="center" textRotation="0" wrapText="false" indent="0" shrinkToFit="false"/>
      <protection locked="true" hidden="false"/>
    </xf>
    <xf numFmtId="165" fontId="18" fillId="5" borderId="1" xfId="0" applyFont="true" applyBorder="true" applyAlignment="true" applyProtection="false">
      <alignment horizontal="center" vertical="center" textRotation="0" wrapText="false" indent="0" shrinkToFit="false"/>
      <protection locked="true" hidden="false"/>
    </xf>
    <xf numFmtId="164" fontId="9" fillId="0" borderId="1" xfId="20" applyFont="true" applyBorder="true" applyAlignment="true" applyProtection="false">
      <alignment horizontal="right" vertical="center" textRotation="0" wrapText="true" indent="0" shrinkToFit="false"/>
      <protection locked="true" hidden="false"/>
    </xf>
    <xf numFmtId="164" fontId="18" fillId="0" borderId="1" xfId="20" applyFont="true" applyBorder="true" applyAlignment="true" applyProtection="false">
      <alignment horizontal="righ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5" fontId="15" fillId="0" borderId="2" xfId="0" applyFont="true" applyBorder="true" applyAlignment="true" applyProtection="false">
      <alignment horizontal="center" vertical="center" textRotation="0" wrapText="true" indent="0" shrinkToFit="false"/>
      <protection locked="true" hidden="false"/>
    </xf>
    <xf numFmtId="165" fontId="9" fillId="0" borderId="2" xfId="0" applyFont="true" applyBorder="true" applyAlignment="true" applyProtection="false">
      <alignment horizontal="center" vertical="center" textRotation="0" wrapText="true" indent="0" shrinkToFit="false"/>
      <protection locked="true" hidden="false"/>
    </xf>
    <xf numFmtId="165" fontId="18" fillId="0" borderId="2" xfId="0" applyFont="true" applyBorder="true" applyAlignment="true" applyProtection="false">
      <alignment horizontal="center" vertical="center" textRotation="0" wrapText="true" indent="0" shrinkToFit="false"/>
      <protection locked="true" hidden="false"/>
    </xf>
    <xf numFmtId="164" fontId="1" fillId="0" borderId="3" xfId="20" applyFont="true" applyBorder="true" applyAlignment="true" applyProtection="false">
      <alignment horizontal="right" vertical="center" textRotation="0" wrapText="true" indent="0" shrinkToFit="false"/>
      <protection locked="true" hidden="false"/>
    </xf>
    <xf numFmtId="164" fontId="20" fillId="0" borderId="2" xfId="0" applyFont="true" applyBorder="true" applyAlignment="true" applyProtection="false">
      <alignment horizontal="right" vertical="center" textRotation="0" wrapText="false" indent="0" shrinkToFit="false"/>
      <protection locked="true" hidden="false"/>
    </xf>
    <xf numFmtId="165" fontId="14" fillId="0" borderId="10" xfId="0" applyFont="true" applyBorder="tru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8" fillId="0" borderId="3" xfId="20" applyFont="true" applyBorder="true" applyAlignment="true" applyProtection="false">
      <alignment horizontal="right" vertical="center" textRotation="0" wrapText="true" indent="0" shrinkToFit="false"/>
      <protection locked="true" hidden="false"/>
    </xf>
    <xf numFmtId="164" fontId="4" fillId="0" borderId="2" xfId="0" applyFont="true" applyBorder="true" applyAlignment="true" applyProtection="false">
      <alignment horizontal="right" vertical="center" textRotation="0" wrapText="true" indent="0" shrinkToFit="false"/>
      <protection locked="true" hidden="false"/>
    </xf>
    <xf numFmtId="164" fontId="0" fillId="2" borderId="5" xfId="0" applyFont="false" applyBorder="true" applyAlignment="true" applyProtection="false">
      <alignment horizontal="general" vertical="center" textRotation="0" wrapText="true" indent="0" shrinkToFit="false"/>
      <protection locked="true" hidden="false"/>
    </xf>
    <xf numFmtId="164" fontId="0" fillId="2" borderId="2" xfId="0" applyFont="false" applyBorder="true" applyAlignment="true" applyProtection="false">
      <alignment horizontal="general" vertical="center" textRotation="0" wrapText="true" indent="0" shrinkToFit="false"/>
      <protection locked="true" hidden="false"/>
    </xf>
    <xf numFmtId="165" fontId="14" fillId="4" borderId="1" xfId="0" applyFont="true" applyBorder="true" applyAlignment="true" applyProtection="false">
      <alignment horizontal="right" vertical="bottom" textRotation="0" wrapText="false" indent="0" shrinkToFit="false"/>
      <protection locked="true" hidden="false"/>
    </xf>
    <xf numFmtId="164" fontId="9" fillId="0" borderId="11" xfId="20" applyFont="true" applyBorder="true" applyAlignment="true" applyProtection="false">
      <alignment horizontal="right" vertical="center" textRotation="0" wrapText="true" indent="0" shrinkToFit="false"/>
      <protection locked="true" hidden="false"/>
    </xf>
    <xf numFmtId="165" fontId="14" fillId="0" borderId="6" xfId="0" applyFont="true" applyBorder="true" applyAlignment="true" applyProtection="false">
      <alignment horizontal="general" vertical="center" textRotation="0" wrapText="false" indent="0" shrinkToFit="false"/>
      <protection locked="true" hidden="false"/>
    </xf>
    <xf numFmtId="165" fontId="14" fillId="0" borderId="12" xfId="0" applyFont="true" applyBorder="true" applyAlignment="true" applyProtection="false">
      <alignment horizontal="general" vertical="center" textRotation="0" wrapText="false" indent="0" shrinkToFit="false"/>
      <protection locked="true" hidden="false"/>
    </xf>
    <xf numFmtId="166" fontId="21" fillId="4" borderId="1" xfId="0" applyFont="true" applyBorder="true" applyAlignment="true" applyProtection="false">
      <alignment horizontal="general" vertical="center" textRotation="0" wrapText="false" indent="0" shrinkToFit="false"/>
      <protection locked="true" hidden="false"/>
    </xf>
    <xf numFmtId="164" fontId="8" fillId="0" borderId="13" xfId="20" applyFont="true" applyBorder="true" applyAlignment="true" applyProtection="false">
      <alignment horizontal="right" vertical="center" textRotation="0" wrapText="false" indent="0" shrinkToFit="false"/>
      <protection locked="true" hidden="false"/>
    </xf>
    <xf numFmtId="165" fontId="14" fillId="0" borderId="0" xfId="0" applyFont="true" applyBorder="true" applyAlignment="false" applyProtection="false">
      <alignment horizontal="general" vertical="bottom" textRotation="0" wrapText="false" indent="0" shrinkToFit="false"/>
      <protection locked="true" hidden="false"/>
    </xf>
    <xf numFmtId="164" fontId="8" fillId="0" borderId="2" xfId="20" applyFont="true" applyBorder="true" applyAlignment="true" applyProtection="false">
      <alignment horizontal="right" vertical="center" textRotation="0" wrapText="true" indent="0" shrinkToFit="false"/>
      <protection locked="true" hidden="false"/>
    </xf>
    <xf numFmtId="164" fontId="17" fillId="0" borderId="5" xfId="20" applyFont="true" applyBorder="true" applyAlignment="true" applyProtection="false">
      <alignment horizontal="right" vertical="center" textRotation="0" wrapText="true" indent="0" shrinkToFit="false"/>
      <protection locked="true" hidden="false"/>
    </xf>
    <xf numFmtId="164" fontId="0" fillId="2" borderId="2" xfId="0" applyFont="false" applyBorder="true" applyAlignment="true" applyProtection="true">
      <alignment horizontal="general" vertical="center" textRotation="0" wrapText="true" indent="0" shrinkToFit="false"/>
      <protection locked="false" hidden="false"/>
    </xf>
    <xf numFmtId="165" fontId="14" fillId="3" borderId="2" xfId="0" applyFont="true" applyBorder="true" applyAlignment="true" applyProtection="true">
      <alignment horizontal="general" vertical="center" textRotation="0" wrapText="false" indent="0" shrinkToFit="false"/>
      <protection locked="false" hidden="false"/>
    </xf>
    <xf numFmtId="164" fontId="8" fillId="0" borderId="2" xfId="20" applyFont="true" applyBorder="true" applyAlignment="true" applyProtection="false">
      <alignment horizontal="right" vertical="center" textRotation="0" wrapText="false" indent="0" shrinkToFit="false"/>
      <protection locked="true" hidden="false"/>
    </xf>
    <xf numFmtId="164" fontId="22" fillId="0" borderId="2" xfId="20" applyFont="true" applyBorder="true" applyAlignment="true" applyProtection="false">
      <alignment horizontal="right" vertical="center" textRotation="0" wrapText="false" indent="0" shrinkToFit="false"/>
      <protection locked="true" hidden="false"/>
    </xf>
    <xf numFmtId="164" fontId="23" fillId="0" borderId="5" xfId="20" applyFont="true" applyBorder="true" applyAlignment="true" applyProtection="false">
      <alignment horizontal="right" vertical="center" textRotation="0" wrapText="true" indent="0" shrinkToFit="false"/>
      <protection locked="true" hidden="false"/>
    </xf>
    <xf numFmtId="165" fontId="24" fillId="3" borderId="2" xfId="0" applyFont="true" applyBorder="true" applyAlignment="true" applyProtection="true">
      <alignment horizontal="general" vertical="center" textRotation="0" wrapText="false" indent="0" shrinkToFit="false"/>
      <protection locked="false" hidden="false"/>
    </xf>
    <xf numFmtId="164" fontId="17" fillId="0" borderId="14" xfId="20" applyFont="true" applyBorder="true" applyAlignment="true" applyProtection="false">
      <alignment horizontal="right" vertical="center" textRotation="0" wrapText="true" indent="0" shrinkToFit="false"/>
      <protection locked="true" hidden="false"/>
    </xf>
    <xf numFmtId="164" fontId="15" fillId="0" borderId="8" xfId="20" applyFont="true" applyBorder="true" applyAlignment="true" applyProtection="false">
      <alignment horizontal="right" vertical="center" textRotation="0" wrapText="false" indent="0" shrinkToFit="false"/>
      <protection locked="true" hidden="false"/>
    </xf>
    <xf numFmtId="164" fontId="17" fillId="0" borderId="15" xfId="20" applyFont="true" applyBorder="true" applyAlignment="true" applyProtection="false">
      <alignment horizontal="right" vertical="center" textRotation="0" wrapText="true" indent="0" shrinkToFit="false"/>
      <protection locked="true" hidden="false"/>
    </xf>
    <xf numFmtId="165" fontId="14" fillId="0" borderId="10" xfId="0" applyFont="true" applyBorder="true" applyAlignment="false" applyProtection="false">
      <alignment horizontal="general" vertical="bottom" textRotation="0" wrapText="false" indent="0" shrinkToFit="false"/>
      <protection locked="true" hidden="false"/>
    </xf>
    <xf numFmtId="164" fontId="8" fillId="0" borderId="16" xfId="20" applyFont="true" applyBorder="true" applyAlignment="true" applyProtection="false">
      <alignment horizontal="right" vertical="center" textRotation="0" wrapText="false" indent="0" shrinkToFit="false"/>
      <protection locked="true" hidden="false"/>
    </xf>
    <xf numFmtId="165" fontId="17" fillId="0" borderId="17" xfId="0" applyFont="true" applyBorder="true" applyAlignment="true" applyProtection="false">
      <alignment horizontal="right" vertical="center" textRotation="0" wrapText="false" indent="0" shrinkToFit="false"/>
      <protection locked="true" hidden="false"/>
    </xf>
    <xf numFmtId="164" fontId="9" fillId="2" borderId="2" xfId="0" applyFont="true" applyBorder="true" applyAlignment="true" applyProtection="true">
      <alignment horizontal="general" vertical="center" textRotation="0" wrapText="true" indent="0" shrinkToFit="false"/>
      <protection locked="false" hidden="false"/>
    </xf>
    <xf numFmtId="164" fontId="9" fillId="2" borderId="5" xfId="0" applyFont="true" applyBorder="true" applyAlignment="true" applyProtection="true">
      <alignment horizontal="general" vertical="center" textRotation="0" wrapText="true" indent="0" shrinkToFit="false"/>
      <protection locked="false" hidden="false"/>
    </xf>
    <xf numFmtId="164" fontId="8" fillId="0" borderId="9" xfId="20" applyFont="true" applyBorder="true" applyAlignment="true" applyProtection="false">
      <alignment horizontal="right" vertical="center" textRotation="0" wrapText="false" indent="0" shrinkToFit="false"/>
      <protection locked="true" hidden="false"/>
    </xf>
    <xf numFmtId="164" fontId="9" fillId="0" borderId="11" xfId="20" applyFont="true" applyBorder="true" applyAlignment="true" applyProtection="false">
      <alignment horizontal="right" vertical="center" textRotation="0" wrapText="false" indent="0" shrinkToFit="false"/>
      <protection locked="true" hidden="false"/>
    </xf>
    <xf numFmtId="165" fontId="14" fillId="4" borderId="2" xfId="0" applyFont="true" applyBorder="true" applyAlignment="true" applyProtection="true">
      <alignment horizontal="general" vertical="center" textRotation="0" wrapText="false" indent="0" shrinkToFit="false"/>
      <protection locked="false" hidden="false"/>
    </xf>
    <xf numFmtId="164" fontId="17" fillId="0" borderId="18" xfId="20" applyFont="true" applyBorder="true" applyAlignment="true" applyProtection="false">
      <alignment horizontal="right" vertical="center" textRotation="0" wrapText="true" indent="0" shrinkToFit="false"/>
      <protection locked="true" hidden="false"/>
    </xf>
    <xf numFmtId="164" fontId="4" fillId="0" borderId="1" xfId="0" applyFont="true" applyBorder="true" applyAlignment="true" applyProtection="false">
      <alignment horizontal="right" vertical="center" textRotation="0" wrapText="true" indent="0" shrinkToFit="false"/>
      <protection locked="true" hidden="false"/>
    </xf>
    <xf numFmtId="164" fontId="9" fillId="0" borderId="8" xfId="0" applyFont="true" applyBorder="true" applyAlignment="true" applyProtection="false">
      <alignment horizontal="right" vertical="center" textRotation="0" wrapText="false" indent="0" shrinkToFit="false"/>
      <protection locked="true" hidden="false"/>
    </xf>
    <xf numFmtId="164" fontId="9" fillId="0" borderId="8" xfId="20" applyFont="true" applyBorder="true" applyAlignment="true" applyProtection="false">
      <alignment horizontal="right" vertical="center" textRotation="0" wrapText="true" indent="0" shrinkToFit="false"/>
      <protection locked="true" hidden="false"/>
    </xf>
    <xf numFmtId="164" fontId="8" fillId="0" borderId="16" xfId="20" applyFont="true" applyBorder="true" applyAlignment="true" applyProtection="false">
      <alignment horizontal="right" vertical="center" textRotation="0" wrapText="true" indent="0" shrinkToFit="false"/>
      <protection locked="true" hidden="false"/>
    </xf>
    <xf numFmtId="165" fontId="17" fillId="0" borderId="16" xfId="0" applyFont="true" applyBorder="true" applyAlignment="true" applyProtection="false">
      <alignment horizontal="right" vertical="center" textRotation="0" wrapText="false" indent="0" shrinkToFit="false"/>
      <protection locked="true" hidden="false"/>
    </xf>
    <xf numFmtId="164" fontId="15" fillId="0" borderId="9" xfId="20" applyFont="true" applyBorder="true" applyAlignment="true" applyProtection="false">
      <alignment horizontal="right" vertical="center" textRotation="0" wrapText="false" indent="0" shrinkToFit="false"/>
      <protection locked="true" hidden="false"/>
    </xf>
    <xf numFmtId="164" fontId="4" fillId="0" borderId="9" xfId="0" applyFont="true" applyBorder="true" applyAlignment="true" applyProtection="false">
      <alignment horizontal="right" vertical="center" textRotation="0" wrapText="false" indent="0" shrinkToFit="false"/>
      <protection locked="true" hidden="false"/>
    </xf>
    <xf numFmtId="164" fontId="8" fillId="0" borderId="2" xfId="20" applyFont="true" applyBorder="true" applyAlignment="true" applyProtection="false">
      <alignment horizontal="right" vertical="center" textRotation="0" wrapText="true" indent="0" shrinkToFit="false"/>
      <protection locked="true" hidden="false"/>
    </xf>
    <xf numFmtId="164" fontId="4" fillId="0" borderId="0" xfId="0" applyFont="true" applyBorder="false" applyAlignment="true" applyProtection="false">
      <alignment horizontal="right" vertical="center" textRotation="0" wrapText="true" indent="0" shrinkToFit="false"/>
      <protection locked="true" hidden="false"/>
    </xf>
    <xf numFmtId="164" fontId="25" fillId="0" borderId="2" xfId="20" applyFont="true" applyBorder="true" applyAlignment="true" applyProtection="false">
      <alignment horizontal="right" vertical="center" textRotation="0" wrapText="true" indent="0" shrinkToFit="false"/>
      <protection locked="true" hidden="false"/>
    </xf>
    <xf numFmtId="164" fontId="23" fillId="0" borderId="5" xfId="20" applyFont="true" applyBorder="true" applyAlignment="true" applyProtection="false">
      <alignment horizontal="right" vertical="center" textRotation="0" wrapText="true" indent="0" shrinkToFit="false"/>
      <protection locked="true" hidden="false"/>
    </xf>
    <xf numFmtId="165" fontId="26" fillId="3" borderId="2" xfId="0" applyFont="true" applyBorder="true" applyAlignment="true" applyProtection="true">
      <alignment horizontal="general" vertical="center" textRotation="0" wrapText="false" indent="0" shrinkToFit="false"/>
      <protection locked="false" hidden="false"/>
    </xf>
    <xf numFmtId="165" fontId="27" fillId="3" borderId="2" xfId="0" applyFont="true" applyBorder="true" applyAlignment="true" applyProtection="true">
      <alignment horizontal="general" vertical="center" textRotation="0" wrapText="false" indent="0" shrinkToFit="false"/>
      <protection locked="false" hidden="false"/>
    </xf>
    <xf numFmtId="164" fontId="17" fillId="0" borderId="5" xfId="20" applyFont="true" applyBorder="true" applyAlignment="true" applyProtection="false">
      <alignment horizontal="right" vertical="center" textRotation="0" wrapText="true" indent="0" shrinkToFit="false"/>
      <protection locked="true" hidden="false"/>
    </xf>
    <xf numFmtId="164" fontId="8" fillId="0" borderId="0" xfId="20" applyFont="true" applyBorder="true" applyAlignment="true" applyProtection="false">
      <alignment horizontal="right" vertical="center" textRotation="0" wrapText="true" indent="0" shrinkToFit="false"/>
      <protection locked="true" hidden="false"/>
    </xf>
    <xf numFmtId="164" fontId="17" fillId="0" borderId="6" xfId="20" applyFont="true" applyBorder="true" applyAlignment="true" applyProtection="false">
      <alignment horizontal="right" vertical="center" textRotation="0" wrapText="true" indent="0" shrinkToFit="false"/>
      <protection locked="true" hidden="false"/>
    </xf>
    <xf numFmtId="165" fontId="14" fillId="0" borderId="19" xfId="0" applyFont="true" applyBorder="true" applyAlignment="true" applyProtection="false">
      <alignment horizontal="general" vertical="center" textRotation="0" wrapText="false" indent="0" shrinkToFit="false"/>
      <protection locked="true" hidden="false"/>
    </xf>
    <xf numFmtId="165" fontId="18" fillId="4" borderId="2" xfId="0" applyFont="true" applyBorder="true" applyAlignment="true" applyProtection="true">
      <alignment horizontal="general" vertical="center" textRotation="0" wrapText="false" indent="0" shrinkToFit="false"/>
      <protection locked="false" hidden="false"/>
    </xf>
    <xf numFmtId="164" fontId="9" fillId="0" borderId="6" xfId="20" applyFont="true" applyBorder="true" applyAlignment="true" applyProtection="false">
      <alignment horizontal="right" vertical="center" textRotation="0" wrapText="true" indent="0" shrinkToFit="false"/>
      <protection locked="true" hidden="false"/>
    </xf>
    <xf numFmtId="164" fontId="0" fillId="0" borderId="19" xfId="0" applyFont="false" applyBorder="true" applyAlignment="true" applyProtection="false">
      <alignment horizontal="general" vertical="center" textRotation="0" wrapText="true" indent="0" shrinkToFit="false"/>
      <protection locked="true" hidden="false"/>
    </xf>
    <xf numFmtId="164" fontId="0" fillId="0" borderId="12" xfId="0" applyFont="false" applyBorder="true" applyAlignment="true" applyProtection="false">
      <alignment horizontal="general" vertical="center" textRotation="0" wrapText="true" indent="0" shrinkToFit="false"/>
      <protection locked="true" hidden="false"/>
    </xf>
    <xf numFmtId="164" fontId="28"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right" vertical="center" textRotation="0" wrapText="false" indent="0" shrinkToFit="false"/>
      <protection locked="true" hidden="false"/>
    </xf>
    <xf numFmtId="165" fontId="14" fillId="3" borderId="20" xfId="0" applyFont="true" applyBorder="true" applyAlignment="true" applyProtection="true">
      <alignment horizontal="general" vertical="center" textRotation="0" wrapText="false" indent="0" shrinkToFit="false"/>
      <protection locked="false" hidden="false"/>
    </xf>
    <xf numFmtId="165" fontId="9" fillId="0" borderId="0" xfId="0" applyFont="true" applyBorder="false" applyAlignment="true" applyProtection="false">
      <alignment horizontal="general" vertical="center" textRotation="0" wrapText="false" indent="0" shrinkToFit="false"/>
      <protection locked="true" hidden="false"/>
    </xf>
    <xf numFmtId="165" fontId="0" fillId="2" borderId="21" xfId="0" applyFont="false" applyBorder="true" applyAlignment="true" applyProtection="false">
      <alignment horizontal="center" vertical="center" textRotation="0" wrapText="false" indent="0" shrinkToFit="false"/>
      <protection locked="true" hidden="false"/>
    </xf>
    <xf numFmtId="165" fontId="0" fillId="0" borderId="0" xfId="0" applyFont="false" applyBorder="tru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general"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foglio4 q.e. rimodulato" xfId="20"/>
  </cellStyles>
  <colors>
    <indexedColors>
      <rgbColor rgb="FF000000"/>
      <rgbColor rgb="FFEEEEEE"/>
      <rgbColor rgb="FFFF0000"/>
      <rgbColor rgb="FF00FF00"/>
      <rgbColor rgb="FF0000FF"/>
      <rgbColor rgb="FFFFFF00"/>
      <rgbColor rgb="FFF50057"/>
      <rgbColor rgb="FF00FFFF"/>
      <rgbColor rgb="FF800000"/>
      <rgbColor rgb="FF008000"/>
      <rgbColor rgb="FF000080"/>
      <rgbColor rgb="FF808000"/>
      <rgbColor rgb="FF800080"/>
      <rgbColor rgb="FF008080"/>
      <rgbColor rgb="FFC0C0C0"/>
      <rgbColor rgb="FF808080"/>
      <rgbColor rgb="FF9999FF"/>
      <rgbColor rgb="FFFF1744"/>
      <rgbColor rgb="FFFFF9C4"/>
      <rgbColor rgb="FFE0F7FA"/>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80DEEA"/>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MJ71"/>
  <sheetViews>
    <sheetView showFormulas="false" showGridLines="true" showRowColHeaders="true" showZeros="true" rightToLeft="false" tabSelected="true" showOutlineSymbols="true" defaultGridColor="true" view="normal" topLeftCell="A31" colorId="64" zoomScale="65" zoomScaleNormal="65" zoomScalePageLayoutView="100" workbookViewId="0">
      <selection pane="topLeft" activeCell="N66" activeCellId="0" sqref="N66"/>
    </sheetView>
  </sheetViews>
  <sheetFormatPr defaultColWidth="11.53515625" defaultRowHeight="15.8" zeroHeight="false" outlineLevelRow="0" outlineLevelCol="0"/>
  <cols>
    <col collapsed="false" customWidth="true" hidden="false" outlineLevel="0" max="1" min="1" style="1" width="8.01"/>
    <col collapsed="false" customWidth="true" hidden="false" outlineLevel="0" max="2" min="2" style="2" width="63.21"/>
    <col collapsed="false" customWidth="true" hidden="false" outlineLevel="0" max="3" min="3" style="3" width="36.76"/>
    <col collapsed="false" customWidth="true" hidden="false" outlineLevel="0" max="4" min="4" style="3" width="30.65"/>
    <col collapsed="false" customWidth="true" hidden="false" outlineLevel="0" max="6" min="5" style="4" width="14.02"/>
    <col collapsed="false" customWidth="true" hidden="false" outlineLevel="0" max="8" min="7" style="4" width="12.98"/>
    <col collapsed="false" customWidth="true" hidden="false" outlineLevel="0" max="9" min="9" style="4" width="14.02"/>
    <col collapsed="false" customWidth="true" hidden="false" outlineLevel="0" max="10" min="10" style="4" width="15.58"/>
    <col collapsed="false" customWidth="true" hidden="false" outlineLevel="0" max="11" min="11" style="4" width="15.98"/>
    <col collapsed="false" customWidth="true" hidden="false" outlineLevel="0" max="12" min="12" style="5" width="10.12"/>
    <col collapsed="false" customWidth="false" hidden="false" outlineLevel="0" max="1024" min="13" style="1" width="11.52"/>
  </cols>
  <sheetData>
    <row r="1" customFormat="false" ht="47.25" hidden="false" customHeight="true" outlineLevel="0" collapsed="false">
      <c r="A1" s="6" t="s">
        <v>0</v>
      </c>
      <c r="B1" s="6"/>
      <c r="C1" s="6"/>
      <c r="D1" s="6"/>
      <c r="E1" s="6"/>
      <c r="F1" s="6"/>
      <c r="G1" s="6"/>
      <c r="H1" s="6"/>
      <c r="I1" s="6"/>
      <c r="J1" s="6"/>
      <c r="K1" s="6"/>
      <c r="L1" s="7"/>
    </row>
    <row r="2" customFormat="false" ht="20.85" hidden="false" customHeight="true" outlineLevel="0" collapsed="false">
      <c r="A2" s="8" t="s">
        <v>1</v>
      </c>
      <c r="B2" s="9" t="s">
        <v>2</v>
      </c>
      <c r="C2" s="10"/>
      <c r="D2" s="10"/>
      <c r="E2" s="10"/>
      <c r="F2" s="10"/>
      <c r="G2" s="10"/>
      <c r="H2" s="10"/>
      <c r="I2" s="10"/>
      <c r="J2" s="10"/>
      <c r="K2" s="10"/>
      <c r="L2" s="11"/>
    </row>
    <row r="3" customFormat="false" ht="20.85" hidden="false" customHeight="true" outlineLevel="0" collapsed="false">
      <c r="A3" s="8"/>
      <c r="B3" s="9" t="s">
        <v>3</v>
      </c>
      <c r="C3" s="12"/>
      <c r="D3" s="12"/>
      <c r="E3" s="12"/>
      <c r="F3" s="12"/>
      <c r="G3" s="12"/>
      <c r="H3" s="12"/>
      <c r="I3" s="12"/>
      <c r="J3" s="12"/>
      <c r="K3" s="12"/>
      <c r="L3" s="7"/>
    </row>
    <row r="4" customFormat="false" ht="20.85" hidden="false" customHeight="true" outlineLevel="0" collapsed="false">
      <c r="A4" s="8"/>
      <c r="B4" s="9" t="s">
        <v>4</v>
      </c>
      <c r="C4" s="13"/>
      <c r="D4" s="14"/>
      <c r="E4" s="14"/>
      <c r="F4" s="14"/>
      <c r="G4" s="14"/>
      <c r="H4" s="14"/>
      <c r="I4" s="14"/>
      <c r="J4" s="14"/>
      <c r="K4" s="15"/>
      <c r="L4" s="11"/>
    </row>
    <row r="5" customFormat="false" ht="20.85" hidden="false" customHeight="true" outlineLevel="0" collapsed="false">
      <c r="A5" s="8"/>
      <c r="B5" s="9" t="s">
        <v>5</v>
      </c>
      <c r="C5" s="13"/>
      <c r="D5" s="14"/>
      <c r="E5" s="14"/>
      <c r="F5" s="14"/>
      <c r="G5" s="14"/>
      <c r="H5" s="14"/>
      <c r="I5" s="14"/>
      <c r="J5" s="14"/>
      <c r="K5" s="15"/>
      <c r="L5" s="16"/>
    </row>
    <row r="6" customFormat="false" ht="15.8" hidden="false" customHeight="false" outlineLevel="0" collapsed="false">
      <c r="A6" s="8"/>
      <c r="B6" s="17"/>
      <c r="C6" s="18"/>
      <c r="D6" s="19"/>
      <c r="E6" s="18"/>
      <c r="F6" s="18"/>
      <c r="G6" s="18"/>
      <c r="H6" s="18"/>
      <c r="I6" s="18"/>
      <c r="J6" s="18"/>
      <c r="K6" s="18"/>
      <c r="L6" s="11"/>
    </row>
    <row r="7" s="1" customFormat="true" ht="17" hidden="false" customHeight="false" outlineLevel="0" collapsed="false">
      <c r="A7" s="8"/>
      <c r="D7" s="20"/>
      <c r="H7" s="21" t="s">
        <v>6</v>
      </c>
      <c r="I7" s="21"/>
      <c r="J7" s="21"/>
      <c r="K7" s="21"/>
      <c r="L7" s="22"/>
    </row>
    <row r="8" s="1" customFormat="true" ht="17" hidden="false" customHeight="false" outlineLevel="0" collapsed="false">
      <c r="A8" s="8"/>
      <c r="D8" s="20"/>
      <c r="H8" s="23" t="s">
        <v>7</v>
      </c>
      <c r="I8" s="23"/>
      <c r="J8" s="23"/>
      <c r="K8" s="24"/>
      <c r="L8" s="25"/>
    </row>
    <row r="9" s="1" customFormat="true" ht="26.85" hidden="false" customHeight="true" outlineLevel="0" collapsed="false">
      <c r="A9" s="8"/>
      <c r="B9" s="26" t="s">
        <v>8</v>
      </c>
      <c r="C9" s="27" t="n">
        <v>0</v>
      </c>
      <c r="D9" s="20"/>
      <c r="E9" s="1" t="s">
        <v>9</v>
      </c>
      <c r="H9" s="23" t="s">
        <v>10</v>
      </c>
      <c r="I9" s="23"/>
      <c r="J9" s="23"/>
      <c r="K9" s="28"/>
      <c r="L9" s="29"/>
    </row>
    <row r="10" s="1" customFormat="true" ht="26.85" hidden="false" customHeight="true" outlineLevel="0" collapsed="false">
      <c r="A10" s="8"/>
      <c r="B10" s="26" t="s">
        <v>11</v>
      </c>
      <c r="C10" s="27" t="n">
        <v>0</v>
      </c>
      <c r="D10" s="20"/>
      <c r="H10" s="30" t="s">
        <v>12</v>
      </c>
      <c r="I10" s="30"/>
      <c r="J10" s="30"/>
      <c r="K10" s="31" t="str">
        <f aca="false">IF(C9=0,"0",C9/C11)</f>
        <v>0</v>
      </c>
      <c r="L10" s="25"/>
    </row>
    <row r="11" s="1" customFormat="true" ht="26.85" hidden="false" customHeight="true" outlineLevel="0" collapsed="false">
      <c r="A11" s="8"/>
      <c r="B11" s="32" t="s">
        <v>13</v>
      </c>
      <c r="C11" s="33" t="n">
        <f aca="false">C9+C10</f>
        <v>0</v>
      </c>
      <c r="D11" s="20"/>
      <c r="H11" s="30"/>
      <c r="I11" s="30"/>
      <c r="J11" s="30"/>
      <c r="K11" s="34" t="str">
        <f aca="false">IF(C10=0,"0",C10/C11)</f>
        <v>0</v>
      </c>
      <c r="L11" s="25"/>
    </row>
    <row r="12" customFormat="false" ht="22.5" hidden="false" customHeight="true" outlineLevel="0" collapsed="false">
      <c r="A12" s="25"/>
      <c r="B12" s="35"/>
      <c r="C12" s="25"/>
      <c r="D12" s="25"/>
      <c r="E12" s="25"/>
      <c r="F12" s="25"/>
      <c r="G12" s="25"/>
      <c r="H12" s="25"/>
      <c r="I12" s="25"/>
      <c r="J12" s="25"/>
      <c r="K12" s="25"/>
      <c r="L12" s="25"/>
    </row>
    <row r="13" customFormat="false" ht="22.5" hidden="false" customHeight="true" outlineLevel="0" collapsed="false">
      <c r="A13" s="25"/>
      <c r="B13" s="35"/>
      <c r="C13" s="36" t="s">
        <v>14</v>
      </c>
      <c r="D13" s="36"/>
      <c r="E13" s="36"/>
      <c r="F13" s="36"/>
      <c r="G13" s="36"/>
      <c r="H13" s="36"/>
      <c r="I13" s="36"/>
      <c r="J13" s="36"/>
      <c r="K13" s="36"/>
      <c r="L13" s="25"/>
    </row>
    <row r="14" customFormat="false" ht="29.85" hidden="false" customHeight="true" outlineLevel="0" collapsed="false">
      <c r="A14" s="25"/>
      <c r="B14" s="35"/>
      <c r="C14" s="36" t="s">
        <v>15</v>
      </c>
      <c r="D14" s="36" t="s">
        <v>16</v>
      </c>
      <c r="E14" s="36" t="s">
        <v>17</v>
      </c>
      <c r="F14" s="36" t="s">
        <v>18</v>
      </c>
      <c r="G14" s="36" t="s">
        <v>19</v>
      </c>
      <c r="H14" s="36" t="s">
        <v>20</v>
      </c>
      <c r="I14" s="36" t="s">
        <v>21</v>
      </c>
      <c r="J14" s="36" t="s">
        <v>22</v>
      </c>
      <c r="K14" s="36" t="s">
        <v>23</v>
      </c>
      <c r="L14" s="25"/>
    </row>
    <row r="15" customFormat="false" ht="49.25" hidden="false" customHeight="false" outlineLevel="0" collapsed="false">
      <c r="A15" s="37"/>
      <c r="B15" s="38" t="s">
        <v>24</v>
      </c>
      <c r="C15" s="39" t="s">
        <v>25</v>
      </c>
      <c r="D15" s="40" t="s">
        <v>26</v>
      </c>
      <c r="E15" s="41" t="s">
        <v>27</v>
      </c>
      <c r="F15" s="42" t="s">
        <v>28</v>
      </c>
      <c r="G15" s="41" t="s">
        <v>29</v>
      </c>
      <c r="H15" s="41" t="s">
        <v>30</v>
      </c>
      <c r="I15" s="42" t="s">
        <v>31</v>
      </c>
      <c r="J15" s="43" t="s">
        <v>32</v>
      </c>
      <c r="K15" s="41" t="s">
        <v>33</v>
      </c>
      <c r="L15" s="25"/>
    </row>
    <row r="16" s="47" customFormat="true" ht="26.1" hidden="false" customHeight="true" outlineLevel="0" collapsed="false">
      <c r="A16" s="44"/>
      <c r="B16" s="45" t="s">
        <v>34</v>
      </c>
      <c r="C16" s="25"/>
      <c r="D16" s="25"/>
      <c r="E16" s="25"/>
      <c r="F16" s="25"/>
      <c r="G16" s="25"/>
      <c r="H16" s="25"/>
      <c r="I16" s="25"/>
      <c r="J16" s="25"/>
      <c r="K16" s="46"/>
      <c r="L16" s="25"/>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row>
    <row r="17" customFormat="false" ht="26.1" hidden="false" customHeight="true" outlineLevel="0" collapsed="false">
      <c r="A17" s="48" t="s">
        <v>35</v>
      </c>
      <c r="B17" s="49" t="s">
        <v>36</v>
      </c>
      <c r="C17" s="50"/>
      <c r="D17" s="51"/>
      <c r="E17" s="27" t="n">
        <v>0</v>
      </c>
      <c r="F17" s="27" t="n">
        <v>0</v>
      </c>
      <c r="G17" s="27" t="n">
        <v>0</v>
      </c>
      <c r="H17" s="27" t="n">
        <v>0</v>
      </c>
      <c r="I17" s="27" t="n">
        <v>0</v>
      </c>
      <c r="J17" s="52" t="n">
        <f aca="false">IF($K$10="-","-",I17*$K$10)</f>
        <v>0</v>
      </c>
      <c r="K17" s="52" t="n">
        <f aca="false">IF($K$11="-","-",I17*$K$11)</f>
        <v>0</v>
      </c>
      <c r="L17" s="25"/>
    </row>
    <row r="18" customFormat="false" ht="26.1" hidden="false" customHeight="true" outlineLevel="0" collapsed="false">
      <c r="A18" s="48" t="s">
        <v>37</v>
      </c>
      <c r="B18" s="49" t="s">
        <v>38</v>
      </c>
      <c r="C18" s="50"/>
      <c r="D18" s="51"/>
      <c r="E18" s="27" t="n">
        <v>0</v>
      </c>
      <c r="F18" s="27" t="n">
        <v>0</v>
      </c>
      <c r="G18" s="27" t="n">
        <v>0</v>
      </c>
      <c r="H18" s="27" t="n">
        <v>0</v>
      </c>
      <c r="I18" s="27" t="n">
        <v>0</v>
      </c>
      <c r="J18" s="52" t="n">
        <f aca="false">IF($K$10="-","-",I18*$K$10)</f>
        <v>0</v>
      </c>
      <c r="K18" s="52" t="n">
        <f aca="false">IF($K$11="-","-",I18*$K$11)</f>
        <v>0</v>
      </c>
      <c r="L18" s="25"/>
    </row>
    <row r="19" customFormat="false" ht="26.1" hidden="false" customHeight="true" outlineLevel="0" collapsed="false">
      <c r="A19" s="48" t="s">
        <v>15</v>
      </c>
      <c r="B19" s="53" t="s">
        <v>39</v>
      </c>
      <c r="C19" s="54"/>
      <c r="D19" s="55"/>
      <c r="E19" s="56" t="n">
        <f aca="false">E17+E18</f>
        <v>0</v>
      </c>
      <c r="F19" s="56" t="n">
        <f aca="false">F17+F18</f>
        <v>0</v>
      </c>
      <c r="G19" s="56" t="n">
        <f aca="false">G17+G18</f>
        <v>0</v>
      </c>
      <c r="H19" s="56" t="n">
        <f aca="false">H17+H18</f>
        <v>0</v>
      </c>
      <c r="I19" s="56" t="n">
        <f aca="false">I17+I18</f>
        <v>0</v>
      </c>
      <c r="J19" s="52" t="n">
        <f aca="false">IF($K$10="-","-",I19*$K$10)</f>
        <v>0</v>
      </c>
      <c r="K19" s="52" t="n">
        <f aca="false">IF($K$11="-","-",I19*$K$11)</f>
        <v>0</v>
      </c>
      <c r="L19" s="25"/>
    </row>
    <row r="20" customFormat="false" ht="26.1" hidden="false" customHeight="true" outlineLevel="0" collapsed="false">
      <c r="A20" s="57" t="s">
        <v>16</v>
      </c>
      <c r="B20" s="53" t="s">
        <v>40</v>
      </c>
      <c r="C20" s="25"/>
      <c r="D20" s="25"/>
      <c r="E20" s="25"/>
      <c r="F20" s="25"/>
      <c r="G20" s="25"/>
      <c r="H20" s="25"/>
      <c r="I20" s="25"/>
      <c r="J20" s="58"/>
      <c r="K20" s="58"/>
      <c r="L20" s="25"/>
    </row>
    <row r="21" customFormat="false" ht="26.1" hidden="false" customHeight="true" outlineLevel="0" collapsed="false">
      <c r="A21" s="59" t="s">
        <v>41</v>
      </c>
      <c r="B21" s="60" t="s">
        <v>42</v>
      </c>
      <c r="C21" s="61"/>
      <c r="D21" s="61"/>
      <c r="E21" s="62" t="n">
        <v>0</v>
      </c>
      <c r="F21" s="62" t="n">
        <v>0</v>
      </c>
      <c r="G21" s="62" t="n">
        <v>0</v>
      </c>
      <c r="H21" s="62" t="n">
        <v>0</v>
      </c>
      <c r="I21" s="62" t="n">
        <v>0</v>
      </c>
      <c r="J21" s="52" t="n">
        <f aca="false">IF($K$10="-","-",I21*$K$10)</f>
        <v>0</v>
      </c>
      <c r="K21" s="52" t="n">
        <f aca="false">IF($K$11="-","-",I21*$K$11)</f>
        <v>0</v>
      </c>
      <c r="L21" s="25"/>
    </row>
    <row r="22" customFormat="false" ht="26.1" hidden="false" customHeight="true" outlineLevel="0" collapsed="false">
      <c r="A22" s="63" t="s">
        <v>43</v>
      </c>
      <c r="B22" s="60" t="s">
        <v>44</v>
      </c>
      <c r="C22" s="61"/>
      <c r="D22" s="61"/>
      <c r="E22" s="62" t="n">
        <v>0</v>
      </c>
      <c r="F22" s="62" t="n">
        <v>0</v>
      </c>
      <c r="G22" s="62" t="n">
        <v>0</v>
      </c>
      <c r="H22" s="62" t="n">
        <v>0</v>
      </c>
      <c r="I22" s="62" t="n">
        <v>0</v>
      </c>
      <c r="J22" s="52" t="n">
        <f aca="false">IF($K$10="-","-",I22*$K$10)</f>
        <v>0</v>
      </c>
      <c r="K22" s="52" t="n">
        <f aca="false">IF($K$11="-","-",I22*$K$11)</f>
        <v>0</v>
      </c>
      <c r="L22" s="25"/>
    </row>
    <row r="23" customFormat="false" ht="26.1" hidden="false" customHeight="true" outlineLevel="0" collapsed="false">
      <c r="A23" s="63" t="s">
        <v>45</v>
      </c>
      <c r="B23" s="60" t="s">
        <v>46</v>
      </c>
      <c r="C23" s="61"/>
      <c r="D23" s="61"/>
      <c r="E23" s="62" t="n">
        <v>0</v>
      </c>
      <c r="F23" s="62" t="n">
        <v>0</v>
      </c>
      <c r="G23" s="62" t="n">
        <v>0</v>
      </c>
      <c r="H23" s="62" t="n">
        <v>0</v>
      </c>
      <c r="I23" s="62" t="n">
        <v>0</v>
      </c>
      <c r="J23" s="52" t="n">
        <f aca="false">IF($K$10="-","-",I23*$K$10)</f>
        <v>0</v>
      </c>
      <c r="K23" s="52" t="n">
        <f aca="false">IF($K$11="-","-",I23*$K$11)</f>
        <v>0</v>
      </c>
      <c r="L23" s="25"/>
    </row>
    <row r="24" customFormat="false" ht="26.1" hidden="false" customHeight="true" outlineLevel="0" collapsed="false">
      <c r="A24" s="63" t="s">
        <v>47</v>
      </c>
      <c r="B24" s="60" t="s">
        <v>48</v>
      </c>
      <c r="C24" s="61"/>
      <c r="D24" s="61"/>
      <c r="E24" s="62" t="n">
        <v>0</v>
      </c>
      <c r="F24" s="62" t="n">
        <v>0</v>
      </c>
      <c r="G24" s="62" t="n">
        <v>0</v>
      </c>
      <c r="H24" s="62" t="n">
        <v>0</v>
      </c>
      <c r="I24" s="62" t="n">
        <v>0</v>
      </c>
      <c r="J24" s="52" t="n">
        <f aca="false">IF($K$10="-","-",I24*$K$10)</f>
        <v>0</v>
      </c>
      <c r="K24" s="52" t="n">
        <f aca="false">IF($K$11="-","-",I24*$K$11)</f>
        <v>0</v>
      </c>
      <c r="L24" s="25"/>
    </row>
    <row r="25" customFormat="false" ht="26.1" hidden="false" customHeight="true" outlineLevel="0" collapsed="false">
      <c r="A25" s="64" t="s">
        <v>49</v>
      </c>
      <c r="B25" s="65" t="s">
        <v>50</v>
      </c>
      <c r="C25" s="61"/>
      <c r="D25" s="61"/>
      <c r="E25" s="66" t="n">
        <v>0</v>
      </c>
      <c r="F25" s="66" t="n">
        <v>0</v>
      </c>
      <c r="G25" s="66" t="n">
        <v>0</v>
      </c>
      <c r="H25" s="66" t="n">
        <v>0</v>
      </c>
      <c r="I25" s="66" t="n">
        <v>0</v>
      </c>
      <c r="J25" s="52" t="n">
        <f aca="false">IF($K$10="-","-",I25*$K$10)</f>
        <v>0</v>
      </c>
      <c r="K25" s="52" t="n">
        <f aca="false">IF($K$11="-","-",I25*$K$11)</f>
        <v>0</v>
      </c>
      <c r="L25" s="25"/>
    </row>
    <row r="26" customFormat="false" ht="26.1" hidden="false" customHeight="true" outlineLevel="0" collapsed="false">
      <c r="A26" s="63" t="s">
        <v>51</v>
      </c>
      <c r="B26" s="60" t="s">
        <v>52</v>
      </c>
      <c r="C26" s="61"/>
      <c r="D26" s="61"/>
      <c r="E26" s="62" t="n">
        <v>0</v>
      </c>
      <c r="F26" s="62" t="n">
        <v>0</v>
      </c>
      <c r="G26" s="62" t="n">
        <v>0</v>
      </c>
      <c r="H26" s="62" t="n">
        <v>0</v>
      </c>
      <c r="I26" s="62" t="n">
        <v>0</v>
      </c>
      <c r="J26" s="52" t="n">
        <f aca="false">IF($K$10="-","-",I26*$K$10)</f>
        <v>0</v>
      </c>
      <c r="K26" s="52" t="n">
        <f aca="false">IF($K$11="-","-",I26*$K$11)</f>
        <v>0</v>
      </c>
      <c r="L26" s="25"/>
    </row>
    <row r="27" customFormat="false" ht="26.1" hidden="false" customHeight="true" outlineLevel="0" collapsed="false">
      <c r="A27" s="63" t="s">
        <v>53</v>
      </c>
      <c r="B27" s="67" t="s">
        <v>54</v>
      </c>
      <c r="C27" s="61"/>
      <c r="D27" s="61"/>
      <c r="E27" s="62" t="n">
        <v>0</v>
      </c>
      <c r="F27" s="62" t="n">
        <v>0</v>
      </c>
      <c r="G27" s="62" t="n">
        <v>0</v>
      </c>
      <c r="H27" s="62" t="n">
        <v>0</v>
      </c>
      <c r="I27" s="62" t="n">
        <v>0</v>
      </c>
      <c r="J27" s="52" t="n">
        <f aca="false">IF($K$10="-","-",I27*$K$10)</f>
        <v>0</v>
      </c>
      <c r="K27" s="52" t="n">
        <f aca="false">IF($K$11="-","-",I27*$K$11)</f>
        <v>0</v>
      </c>
      <c r="L27" s="25"/>
    </row>
    <row r="28" customFormat="false" ht="26.1" hidden="false" customHeight="true" outlineLevel="0" collapsed="false">
      <c r="A28" s="68" t="s">
        <v>55</v>
      </c>
      <c r="B28" s="69" t="s">
        <v>56</v>
      </c>
      <c r="C28" s="25"/>
      <c r="D28" s="25"/>
      <c r="E28" s="25"/>
      <c r="F28" s="25"/>
      <c r="G28" s="25"/>
      <c r="H28" s="25"/>
      <c r="I28" s="25"/>
      <c r="J28" s="58"/>
      <c r="K28" s="70"/>
      <c r="L28" s="25"/>
    </row>
    <row r="29" customFormat="false" ht="26.1" hidden="false" customHeight="true" outlineLevel="0" collapsed="false">
      <c r="A29" s="71"/>
      <c r="B29" s="72" t="s">
        <v>57</v>
      </c>
      <c r="C29" s="73"/>
      <c r="D29" s="73"/>
      <c r="E29" s="62" t="n">
        <v>0</v>
      </c>
      <c r="F29" s="62" t="n">
        <v>0</v>
      </c>
      <c r="G29" s="62" t="n">
        <v>0</v>
      </c>
      <c r="H29" s="62" t="n">
        <v>0</v>
      </c>
      <c r="I29" s="62" t="n">
        <v>0</v>
      </c>
      <c r="J29" s="52" t="n">
        <f aca="false">IF($K$10="-","-",I29*$K$10)</f>
        <v>0</v>
      </c>
      <c r="K29" s="52" t="n">
        <f aca="false">IF($K$11="-","-",I29*$K$11)</f>
        <v>0</v>
      </c>
      <c r="L29" s="25"/>
    </row>
    <row r="30" customFormat="false" ht="26.1" hidden="false" customHeight="true" outlineLevel="0" collapsed="false">
      <c r="A30" s="71"/>
      <c r="B30" s="72" t="s">
        <v>58</v>
      </c>
      <c r="C30" s="73"/>
      <c r="D30" s="73"/>
      <c r="E30" s="62" t="n">
        <v>0</v>
      </c>
      <c r="F30" s="62" t="n">
        <v>0</v>
      </c>
      <c r="G30" s="62" t="n">
        <v>0</v>
      </c>
      <c r="H30" s="62" t="n">
        <v>0</v>
      </c>
      <c r="I30" s="62" t="n">
        <v>0</v>
      </c>
      <c r="J30" s="52" t="n">
        <f aca="false">IF($K$10="-","-",I30*$K$10)</f>
        <v>0</v>
      </c>
      <c r="K30" s="52" t="n">
        <f aca="false">IF($K$11="-","-",I30*$K$11)</f>
        <v>0</v>
      </c>
      <c r="L30" s="25"/>
    </row>
    <row r="31" customFormat="false" ht="26.1" hidden="false" customHeight="true" outlineLevel="0" collapsed="false">
      <c r="A31" s="71"/>
      <c r="B31" s="72" t="s">
        <v>59</v>
      </c>
      <c r="C31" s="73"/>
      <c r="D31" s="73"/>
      <c r="E31" s="62" t="n">
        <v>0</v>
      </c>
      <c r="F31" s="62" t="n">
        <v>0</v>
      </c>
      <c r="G31" s="62" t="n">
        <v>0</v>
      </c>
      <c r="H31" s="62" t="n">
        <v>0</v>
      </c>
      <c r="I31" s="62" t="n">
        <v>0</v>
      </c>
      <c r="J31" s="52" t="n">
        <f aca="false">IF($K$10="-","-",I31*$K$10)</f>
        <v>0</v>
      </c>
      <c r="K31" s="52" t="n">
        <f aca="false">IF($K$11="-","-",I31*$K$11)</f>
        <v>0</v>
      </c>
      <c r="L31" s="25"/>
    </row>
    <row r="32" customFormat="false" ht="26.1" hidden="false" customHeight="true" outlineLevel="0" collapsed="false">
      <c r="A32" s="71"/>
      <c r="B32" s="72" t="s">
        <v>60</v>
      </c>
      <c r="C32" s="73"/>
      <c r="D32" s="73"/>
      <c r="E32" s="62" t="n">
        <v>0</v>
      </c>
      <c r="F32" s="62" t="n">
        <v>0</v>
      </c>
      <c r="G32" s="62" t="n">
        <v>0</v>
      </c>
      <c r="H32" s="62" t="n">
        <v>0</v>
      </c>
      <c r="I32" s="62" t="n">
        <v>0</v>
      </c>
      <c r="J32" s="52" t="n">
        <f aca="false">IF($K$10="-","-",I32*$K$10)</f>
        <v>0</v>
      </c>
      <c r="K32" s="52" t="n">
        <f aca="false">IF($K$11="-","-",I32*$K$11)</f>
        <v>0</v>
      </c>
      <c r="L32" s="25"/>
    </row>
    <row r="33" customFormat="false" ht="26.1" hidden="false" customHeight="true" outlineLevel="0" collapsed="false">
      <c r="A33" s="71"/>
      <c r="B33" s="72" t="s">
        <v>61</v>
      </c>
      <c r="C33" s="73"/>
      <c r="D33" s="73"/>
      <c r="E33" s="62" t="n">
        <v>0</v>
      </c>
      <c r="F33" s="62" t="n">
        <v>0</v>
      </c>
      <c r="G33" s="62" t="n">
        <v>0</v>
      </c>
      <c r="H33" s="62" t="n">
        <v>0</v>
      </c>
      <c r="I33" s="62" t="n">
        <v>0</v>
      </c>
      <c r="J33" s="52" t="n">
        <f aca="false">IF($K$10="-","-",I33*$K$10)</f>
        <v>0</v>
      </c>
      <c r="K33" s="52" t="n">
        <f aca="false">IF($K$11="-","-",I33*$K$11)</f>
        <v>0</v>
      </c>
      <c r="L33" s="25"/>
    </row>
    <row r="34" customFormat="false" ht="26.1" hidden="false" customHeight="true" outlineLevel="0" collapsed="false">
      <c r="A34" s="71"/>
      <c r="B34" s="72" t="s">
        <v>62</v>
      </c>
      <c r="C34" s="73"/>
      <c r="D34" s="73"/>
      <c r="E34" s="62" t="n">
        <v>0</v>
      </c>
      <c r="F34" s="62" t="n">
        <v>0</v>
      </c>
      <c r="G34" s="62" t="n">
        <v>0</v>
      </c>
      <c r="H34" s="62" t="n">
        <v>0</v>
      </c>
      <c r="I34" s="62" t="n">
        <v>0</v>
      </c>
      <c r="J34" s="52" t="n">
        <f aca="false">IF($K$10="-","-",I34*$K$10)</f>
        <v>0</v>
      </c>
      <c r="K34" s="52" t="n">
        <f aca="false">IF($K$11="-","-",I34*$K$11)</f>
        <v>0</v>
      </c>
      <c r="L34" s="25"/>
    </row>
    <row r="35" customFormat="false" ht="26.1" hidden="false" customHeight="true" outlineLevel="0" collapsed="false">
      <c r="A35" s="71"/>
      <c r="B35" s="72" t="s">
        <v>63</v>
      </c>
      <c r="C35" s="74"/>
      <c r="D35" s="73"/>
      <c r="E35" s="62" t="n">
        <v>0</v>
      </c>
      <c r="F35" s="62" t="n">
        <v>0</v>
      </c>
      <c r="G35" s="62" t="n">
        <v>0</v>
      </c>
      <c r="H35" s="62" t="n">
        <v>0</v>
      </c>
      <c r="I35" s="62" t="n">
        <v>0</v>
      </c>
      <c r="J35" s="52" t="n">
        <f aca="false">IF($K$10="-","-",I35*$K$10)</f>
        <v>0</v>
      </c>
      <c r="K35" s="52" t="n">
        <f aca="false">IF($K$11="-","-",I35*$K$11)</f>
        <v>0</v>
      </c>
      <c r="L35" s="25"/>
    </row>
    <row r="36" customFormat="false" ht="26.1" hidden="false" customHeight="true" outlineLevel="0" collapsed="false">
      <c r="A36" s="71"/>
      <c r="B36" s="72" t="s">
        <v>64</v>
      </c>
      <c r="C36" s="74"/>
      <c r="D36" s="73"/>
      <c r="E36" s="62" t="n">
        <v>0</v>
      </c>
      <c r="F36" s="62" t="n">
        <v>0</v>
      </c>
      <c r="G36" s="62" t="n">
        <v>0</v>
      </c>
      <c r="H36" s="62" t="n">
        <v>0</v>
      </c>
      <c r="I36" s="62" t="n">
        <v>0</v>
      </c>
      <c r="J36" s="52" t="n">
        <f aca="false">IF($K$10="-","-",I36*$K$10)</f>
        <v>0</v>
      </c>
      <c r="K36" s="52" t="n">
        <f aca="false">IF($K$11="-","-",I36*$K$11)</f>
        <v>0</v>
      </c>
      <c r="L36" s="25"/>
    </row>
    <row r="37" customFormat="false" ht="26.1" hidden="false" customHeight="true" outlineLevel="0" collapsed="false">
      <c r="A37" s="71"/>
      <c r="B37" s="72" t="s">
        <v>65</v>
      </c>
      <c r="C37" s="74"/>
      <c r="D37" s="73"/>
      <c r="E37" s="62" t="n">
        <v>0</v>
      </c>
      <c r="F37" s="62" t="n">
        <v>0</v>
      </c>
      <c r="G37" s="62" t="n">
        <v>0</v>
      </c>
      <c r="H37" s="62" t="n">
        <v>0</v>
      </c>
      <c r="I37" s="62" t="n">
        <v>0</v>
      </c>
      <c r="J37" s="52" t="n">
        <f aca="false">IF($K$10="-","-",I37*$K$10)</f>
        <v>0</v>
      </c>
      <c r="K37" s="52" t="n">
        <f aca="false">IF($K$11="-","-",I37*$K$11)</f>
        <v>0</v>
      </c>
      <c r="L37" s="25"/>
    </row>
    <row r="38" customFormat="false" ht="26.1" hidden="false" customHeight="true" outlineLevel="0" collapsed="false">
      <c r="A38" s="75"/>
      <c r="B38" s="76" t="s">
        <v>66</v>
      </c>
      <c r="C38" s="25"/>
      <c r="D38" s="25"/>
      <c r="E38" s="77" t="n">
        <f aca="false">E29+E30+E31+E32+E33+E34+E35+E36+E37</f>
        <v>0</v>
      </c>
      <c r="F38" s="77" t="n">
        <f aca="false">F29+F30+F31+F32+F33+F34+F35+F36+F37</f>
        <v>0</v>
      </c>
      <c r="G38" s="77" t="n">
        <f aca="false">G29+G30+G31+G32+G33+G34+G35+G36+G37</f>
        <v>0</v>
      </c>
      <c r="H38" s="77" t="n">
        <f aca="false">H29+H30+H31+H32+H33+H34+H35+H36+H37</f>
        <v>0</v>
      </c>
      <c r="I38" s="77" t="n">
        <f aca="false">I29+I30+I31+I32+I33+I34+I35+I36+I37</f>
        <v>0</v>
      </c>
      <c r="J38" s="52" t="n">
        <f aca="false">IF($K$10="-","-",I38*$K$10)</f>
        <v>0</v>
      </c>
      <c r="K38" s="52" t="n">
        <f aca="false">IF($K$11="-","-",I38*$K$11)</f>
        <v>0</v>
      </c>
      <c r="L38" s="25"/>
    </row>
    <row r="39" customFormat="false" ht="26.1" hidden="false" customHeight="true" outlineLevel="0" collapsed="false">
      <c r="A39" s="63" t="s">
        <v>67</v>
      </c>
      <c r="B39" s="78" t="s">
        <v>68</v>
      </c>
      <c r="C39" s="61"/>
      <c r="D39" s="61"/>
      <c r="E39" s="62" t="n">
        <v>0</v>
      </c>
      <c r="F39" s="62" t="n">
        <v>0</v>
      </c>
      <c r="G39" s="62" t="n">
        <v>0</v>
      </c>
      <c r="H39" s="62" t="n">
        <v>0</v>
      </c>
      <c r="I39" s="62" t="n">
        <v>0</v>
      </c>
      <c r="J39" s="52" t="n">
        <f aca="false">IF($K$10="-","-",I39*$K$10)</f>
        <v>0</v>
      </c>
      <c r="K39" s="52" t="n">
        <f aca="false">IF($K$11="-","-",I39*$K$11)</f>
        <v>0</v>
      </c>
      <c r="L39" s="25"/>
    </row>
    <row r="40" customFormat="false" ht="26.1" hidden="false" customHeight="true" outlineLevel="0" collapsed="false">
      <c r="A40" s="63" t="s">
        <v>69</v>
      </c>
      <c r="B40" s="79" t="s">
        <v>70</v>
      </c>
      <c r="C40" s="61"/>
      <c r="D40" s="61"/>
      <c r="E40" s="62" t="n">
        <v>0</v>
      </c>
      <c r="F40" s="62" t="n">
        <v>0</v>
      </c>
      <c r="G40" s="62" t="n">
        <v>0</v>
      </c>
      <c r="H40" s="62" t="n">
        <v>0</v>
      </c>
      <c r="I40" s="62" t="n">
        <v>0</v>
      </c>
      <c r="J40" s="52" t="n">
        <f aca="false">IF($K$10="-","-",I40*$K$10)</f>
        <v>0</v>
      </c>
      <c r="K40" s="52" t="n">
        <f aca="false">IF($K$11="-","-",I40*$K$11)</f>
        <v>0</v>
      </c>
      <c r="L40" s="25"/>
    </row>
    <row r="41" customFormat="false" ht="36.55" hidden="false" customHeight="false" outlineLevel="0" collapsed="false">
      <c r="A41" s="63" t="s">
        <v>71</v>
      </c>
      <c r="B41" s="79" t="s">
        <v>72</v>
      </c>
      <c r="C41" s="61"/>
      <c r="D41" s="61"/>
      <c r="E41" s="62" t="n">
        <v>0</v>
      </c>
      <c r="F41" s="62" t="n">
        <v>0</v>
      </c>
      <c r="G41" s="62" t="n">
        <v>0</v>
      </c>
      <c r="H41" s="62" t="n">
        <v>0</v>
      </c>
      <c r="I41" s="62" t="n">
        <v>0</v>
      </c>
      <c r="J41" s="52" t="n">
        <f aca="false">IF($K$10="-","-",I41*$K$10)</f>
        <v>0</v>
      </c>
      <c r="K41" s="52" t="n">
        <f aca="false">IF($K$11="-","-",I41*$K$11)</f>
        <v>0</v>
      </c>
      <c r="L41" s="25"/>
    </row>
    <row r="42" customFormat="false" ht="26.1" hidden="false" customHeight="true" outlineLevel="0" collapsed="false">
      <c r="A42" s="63" t="s">
        <v>73</v>
      </c>
      <c r="B42" s="79" t="s">
        <v>74</v>
      </c>
      <c r="C42" s="61"/>
      <c r="D42" s="61"/>
      <c r="E42" s="62" t="n">
        <v>0</v>
      </c>
      <c r="F42" s="62" t="n">
        <v>0</v>
      </c>
      <c r="G42" s="62" t="n">
        <v>0</v>
      </c>
      <c r="H42" s="62" t="n">
        <v>0</v>
      </c>
      <c r="I42" s="62" t="n">
        <v>0</v>
      </c>
      <c r="J42" s="52" t="n">
        <f aca="false">IF($K$10="-","-",I42*$K$10)</f>
        <v>0</v>
      </c>
      <c r="K42" s="52" t="n">
        <f aca="false">IF($K$11="-","-",I42*$K$11)</f>
        <v>0</v>
      </c>
      <c r="L42" s="25"/>
    </row>
    <row r="43" customFormat="false" ht="26.1" hidden="false" customHeight="true" outlineLevel="0" collapsed="false">
      <c r="A43" s="63" t="s">
        <v>75</v>
      </c>
      <c r="B43" s="60" t="s">
        <v>76</v>
      </c>
      <c r="C43" s="61"/>
      <c r="D43" s="61"/>
      <c r="E43" s="62" t="n">
        <v>0</v>
      </c>
      <c r="F43" s="62" t="n">
        <v>0</v>
      </c>
      <c r="G43" s="62" t="n">
        <v>0</v>
      </c>
      <c r="H43" s="62" t="n">
        <v>0</v>
      </c>
      <c r="I43" s="62" t="n">
        <v>0</v>
      </c>
      <c r="J43" s="52" t="n">
        <f aca="false">IF($K$10="-","-",I43*$K$10)</f>
        <v>0</v>
      </c>
      <c r="K43" s="52" t="n">
        <f aca="false">IF($K$11="-","-",I43*$K$11)</f>
        <v>0</v>
      </c>
      <c r="L43" s="25"/>
    </row>
    <row r="44" customFormat="false" ht="33.25" hidden="false" customHeight="true" outlineLevel="0" collapsed="false">
      <c r="A44" s="63" t="s">
        <v>77</v>
      </c>
      <c r="B44" s="60" t="s">
        <v>78</v>
      </c>
      <c r="C44" s="61"/>
      <c r="D44" s="61"/>
      <c r="E44" s="62" t="n">
        <v>0</v>
      </c>
      <c r="F44" s="62" t="n">
        <v>0</v>
      </c>
      <c r="G44" s="62" t="n">
        <v>0</v>
      </c>
      <c r="H44" s="62" t="n">
        <v>0</v>
      </c>
      <c r="I44" s="62" t="n">
        <v>0</v>
      </c>
      <c r="J44" s="52" t="n">
        <f aca="false">IF($K$10="-","-",I44*$K$10)</f>
        <v>0</v>
      </c>
      <c r="K44" s="52" t="n">
        <f aca="false">IF($K$11="-","-",I44*$K$11)</f>
        <v>0</v>
      </c>
      <c r="L44" s="25"/>
    </row>
    <row r="45" customFormat="false" ht="33.25" hidden="false" customHeight="true" outlineLevel="0" collapsed="false">
      <c r="A45" s="63" t="s">
        <v>79</v>
      </c>
      <c r="B45" s="60" t="s">
        <v>80</v>
      </c>
      <c r="C45" s="61"/>
      <c r="D45" s="61"/>
      <c r="E45" s="62" t="n">
        <v>0</v>
      </c>
      <c r="F45" s="62" t="n">
        <v>0</v>
      </c>
      <c r="G45" s="62" t="n">
        <v>0</v>
      </c>
      <c r="H45" s="62" t="n">
        <v>0</v>
      </c>
      <c r="I45" s="62" t="n">
        <v>0</v>
      </c>
      <c r="J45" s="52" t="n">
        <f aca="false">IF($K$10="-","-",I45*$K$10)</f>
        <v>0</v>
      </c>
      <c r="K45" s="52" t="n">
        <f aca="false">IF($K$11="-","-",I45*$K$11)</f>
        <v>0</v>
      </c>
      <c r="L45" s="25"/>
    </row>
    <row r="46" customFormat="false" ht="33.25" hidden="false" customHeight="true" outlineLevel="0" collapsed="false">
      <c r="A46" s="63" t="s">
        <v>81</v>
      </c>
      <c r="B46" s="67" t="s">
        <v>82</v>
      </c>
      <c r="C46" s="61"/>
      <c r="D46" s="61"/>
      <c r="E46" s="62" t="n">
        <v>0</v>
      </c>
      <c r="F46" s="62" t="n">
        <v>0</v>
      </c>
      <c r="G46" s="62" t="n">
        <v>0</v>
      </c>
      <c r="H46" s="62" t="n">
        <v>0</v>
      </c>
      <c r="I46" s="62" t="n">
        <v>0</v>
      </c>
      <c r="J46" s="52" t="n">
        <f aca="false">IF($K$10="-","-",I46*$K$10)</f>
        <v>0</v>
      </c>
      <c r="K46" s="52" t="n">
        <f aca="false">IF($K$11="-","-",I46*$K$11)</f>
        <v>0</v>
      </c>
      <c r="L46" s="25"/>
    </row>
    <row r="47" customFormat="false" ht="26.1" hidden="false" customHeight="true" outlineLevel="0" collapsed="false">
      <c r="A47" s="48" t="s">
        <v>83</v>
      </c>
      <c r="B47" s="80" t="s">
        <v>84</v>
      </c>
      <c r="C47" s="50"/>
      <c r="D47" s="51"/>
      <c r="E47" s="62" t="n">
        <v>0</v>
      </c>
      <c r="F47" s="62" t="n">
        <v>0</v>
      </c>
      <c r="G47" s="62" t="n">
        <v>0</v>
      </c>
      <c r="H47" s="62" t="n">
        <v>0</v>
      </c>
      <c r="I47" s="62" t="n">
        <v>0</v>
      </c>
      <c r="J47" s="52" t="n">
        <f aca="false">IF($K$10="-","-",I47*$K$10)</f>
        <v>0</v>
      </c>
      <c r="K47" s="52" t="n">
        <f aca="false">IF($K$11="-","-",I47*$K$11)</f>
        <v>0</v>
      </c>
      <c r="L47" s="25"/>
    </row>
    <row r="48" customFormat="false" ht="26.1" hidden="false" customHeight="true" outlineLevel="0" collapsed="false">
      <c r="A48" s="68" t="s">
        <v>85</v>
      </c>
      <c r="B48" s="81" t="s">
        <v>86</v>
      </c>
      <c r="C48" s="25"/>
      <c r="D48" s="25"/>
      <c r="E48" s="25"/>
      <c r="F48" s="25"/>
      <c r="G48" s="25"/>
      <c r="H48" s="25"/>
      <c r="I48" s="25"/>
      <c r="J48" s="58"/>
      <c r="K48" s="58"/>
      <c r="L48" s="25"/>
    </row>
    <row r="49" customFormat="false" ht="26.1" hidden="false" customHeight="true" outlineLevel="0" collapsed="false">
      <c r="A49" s="82"/>
      <c r="B49" s="83" t="s">
        <v>87</v>
      </c>
      <c r="C49" s="73"/>
      <c r="D49" s="73"/>
      <c r="E49" s="62" t="n">
        <v>0</v>
      </c>
      <c r="F49" s="62" t="n">
        <v>0</v>
      </c>
      <c r="G49" s="62" t="n">
        <v>0</v>
      </c>
      <c r="H49" s="62" t="n">
        <v>0</v>
      </c>
      <c r="I49" s="62" t="n">
        <v>0</v>
      </c>
      <c r="J49" s="52" t="n">
        <f aca="false">IF($K$10="-","-",I49*$K$10)</f>
        <v>0</v>
      </c>
      <c r="K49" s="52" t="n">
        <f aca="false">IF($K$11="-","-",I49*$K$11)</f>
        <v>0</v>
      </c>
      <c r="L49" s="25"/>
    </row>
    <row r="50" customFormat="false" ht="26.1" hidden="false" customHeight="true" outlineLevel="0" collapsed="false">
      <c r="A50" s="82"/>
      <c r="B50" s="83" t="s">
        <v>88</v>
      </c>
      <c r="C50" s="73"/>
      <c r="D50" s="73"/>
      <c r="E50" s="62" t="n">
        <v>0</v>
      </c>
      <c r="F50" s="62" t="n">
        <v>0</v>
      </c>
      <c r="G50" s="62" t="n">
        <v>0</v>
      </c>
      <c r="H50" s="62" t="n">
        <v>0</v>
      </c>
      <c r="I50" s="62" t="n">
        <v>0</v>
      </c>
      <c r="J50" s="52" t="n">
        <f aca="false">IF($K$10="-","-",I50*$K$10)</f>
        <v>0</v>
      </c>
      <c r="K50" s="52" t="n">
        <f aca="false">IF($K$11="-","-",I50*$K$11)</f>
        <v>0</v>
      </c>
      <c r="L50" s="25"/>
    </row>
    <row r="51" customFormat="false" ht="26.1" hidden="false" customHeight="true" outlineLevel="0" collapsed="false">
      <c r="A51" s="82"/>
      <c r="B51" s="83" t="s">
        <v>89</v>
      </c>
      <c r="C51" s="73"/>
      <c r="D51" s="73"/>
      <c r="E51" s="62" t="n">
        <v>0</v>
      </c>
      <c r="F51" s="62" t="n">
        <v>0</v>
      </c>
      <c r="G51" s="62" t="n">
        <v>0</v>
      </c>
      <c r="H51" s="62" t="n">
        <v>0</v>
      </c>
      <c r="I51" s="62" t="n">
        <v>0</v>
      </c>
      <c r="J51" s="52" t="n">
        <f aca="false">IF($K$10="-","-",I51*$K$10)</f>
        <v>0</v>
      </c>
      <c r="K51" s="52" t="n">
        <f aca="false">IF($K$11="-","-",I51*$K$11)</f>
        <v>0</v>
      </c>
      <c r="L51" s="25"/>
    </row>
    <row r="52" customFormat="false" ht="26.1" hidden="false" customHeight="true" outlineLevel="0" collapsed="false">
      <c r="A52" s="82"/>
      <c r="B52" s="83" t="s">
        <v>90</v>
      </c>
      <c r="C52" s="73"/>
      <c r="D52" s="73"/>
      <c r="E52" s="62" t="n">
        <v>0</v>
      </c>
      <c r="F52" s="62" t="n">
        <v>0</v>
      </c>
      <c r="G52" s="62" t="n">
        <v>0</v>
      </c>
      <c r="H52" s="62" t="n">
        <v>0</v>
      </c>
      <c r="I52" s="62" t="n">
        <v>0</v>
      </c>
      <c r="J52" s="52" t="n">
        <f aca="false">IF($K$10="-","-",I52*$K$10)</f>
        <v>0</v>
      </c>
      <c r="K52" s="52" t="n">
        <f aca="false">IF($K$11="-","-",I52*$K$11)</f>
        <v>0</v>
      </c>
      <c r="L52" s="25"/>
    </row>
    <row r="53" customFormat="false" ht="26.1" hidden="false" customHeight="true" outlineLevel="0" collapsed="false">
      <c r="A53" s="82"/>
      <c r="B53" s="83" t="s">
        <v>91</v>
      </c>
      <c r="C53" s="73"/>
      <c r="D53" s="73"/>
      <c r="E53" s="62" t="n">
        <v>0</v>
      </c>
      <c r="F53" s="62" t="n">
        <v>0</v>
      </c>
      <c r="G53" s="62" t="n">
        <v>0</v>
      </c>
      <c r="H53" s="62" t="n">
        <v>0</v>
      </c>
      <c r="I53" s="62" t="n">
        <v>0</v>
      </c>
      <c r="J53" s="52" t="n">
        <f aca="false">IF($K$10="-","-",I53*$K$10)</f>
        <v>0</v>
      </c>
      <c r="K53" s="52" t="n">
        <f aca="false">IF($K$11="-","-",I53*$K$11)</f>
        <v>0</v>
      </c>
      <c r="L53" s="25"/>
    </row>
    <row r="54" customFormat="false" ht="26.1" hidden="false" customHeight="true" outlineLevel="0" collapsed="false">
      <c r="A54" s="82"/>
      <c r="B54" s="83" t="s">
        <v>92</v>
      </c>
      <c r="C54" s="73"/>
      <c r="D54" s="73"/>
      <c r="E54" s="62" t="n">
        <v>0</v>
      </c>
      <c r="F54" s="62" t="n">
        <v>0</v>
      </c>
      <c r="G54" s="62" t="n">
        <v>0</v>
      </c>
      <c r="H54" s="62" t="n">
        <v>0</v>
      </c>
      <c r="I54" s="62" t="n">
        <v>0</v>
      </c>
      <c r="J54" s="52" t="n">
        <f aca="false">IF($K$10="-","-",I54*$K$10)</f>
        <v>0</v>
      </c>
      <c r="K54" s="52" t="n">
        <f aca="false">IF($K$11="-","-",I54*$K$11)</f>
        <v>0</v>
      </c>
      <c r="L54" s="25"/>
    </row>
    <row r="55" customFormat="false" ht="26.1" hidden="false" customHeight="true" outlineLevel="0" collapsed="false">
      <c r="A55" s="82"/>
      <c r="B55" s="83" t="s">
        <v>93</v>
      </c>
      <c r="C55" s="73"/>
      <c r="D55" s="73"/>
      <c r="E55" s="62" t="n">
        <v>0</v>
      </c>
      <c r="F55" s="62" t="n">
        <v>0</v>
      </c>
      <c r="G55" s="62" t="n">
        <v>0</v>
      </c>
      <c r="H55" s="62" t="n">
        <v>0</v>
      </c>
      <c r="I55" s="62" t="n">
        <v>0</v>
      </c>
      <c r="J55" s="52" t="n">
        <f aca="false">IF($K$10="-","-",I55*$K$10)</f>
        <v>0</v>
      </c>
      <c r="K55" s="52" t="n">
        <f aca="false">IF($K$11="-","-",I55*$K$11)</f>
        <v>0</v>
      </c>
      <c r="L55" s="25"/>
    </row>
    <row r="56" customFormat="false" ht="26.1" hidden="false" customHeight="true" outlineLevel="0" collapsed="false">
      <c r="A56" s="82"/>
      <c r="B56" s="83" t="s">
        <v>94</v>
      </c>
      <c r="C56" s="73"/>
      <c r="D56" s="73"/>
      <c r="E56" s="62" t="n">
        <v>0</v>
      </c>
      <c r="F56" s="62" t="n">
        <v>0</v>
      </c>
      <c r="G56" s="62" t="n">
        <v>0</v>
      </c>
      <c r="H56" s="62" t="n">
        <v>0</v>
      </c>
      <c r="I56" s="62" t="n">
        <v>0</v>
      </c>
      <c r="J56" s="52" t="n">
        <f aca="false">IF($K$10="-","-",I56*$K$10)</f>
        <v>0</v>
      </c>
      <c r="K56" s="52" t="n">
        <f aca="false">IF($K$11="-","-",I56*$K$11)</f>
        <v>0</v>
      </c>
      <c r="L56" s="25"/>
    </row>
    <row r="57" customFormat="false" ht="26.1" hidden="false" customHeight="true" outlineLevel="0" collapsed="false">
      <c r="A57" s="82"/>
      <c r="B57" s="83" t="s">
        <v>95</v>
      </c>
      <c r="C57" s="73"/>
      <c r="D57" s="73"/>
      <c r="E57" s="62" t="n">
        <v>0</v>
      </c>
      <c r="F57" s="62" t="n">
        <v>0</v>
      </c>
      <c r="G57" s="62" t="n">
        <v>0</v>
      </c>
      <c r="H57" s="62" t="n">
        <v>0</v>
      </c>
      <c r="I57" s="62" t="n">
        <v>0</v>
      </c>
      <c r="J57" s="52" t="n">
        <f aca="false">IF($K$10="-","-",I57*$K$10)</f>
        <v>0</v>
      </c>
      <c r="K57" s="52" t="n">
        <f aca="false">IF($K$11="-","-",I57*$K$11)</f>
        <v>0</v>
      </c>
      <c r="L57" s="25"/>
    </row>
    <row r="58" customFormat="false" ht="26.1" hidden="false" customHeight="true" outlineLevel="0" collapsed="false">
      <c r="A58" s="84"/>
      <c r="B58" s="85" t="s">
        <v>96</v>
      </c>
      <c r="C58" s="25"/>
      <c r="D58" s="25"/>
      <c r="E58" s="77" t="n">
        <f aca="false">E49+E50+E51+E52+E53+E54+E55+E56+E57</f>
        <v>0</v>
      </c>
      <c r="F58" s="77" t="n">
        <f aca="false">F49+F50+F51+F52+F53+F54+F55+F56+F57</f>
        <v>0</v>
      </c>
      <c r="G58" s="77" t="n">
        <f aca="false">G49+G50+G51+G52+G53+G54+G55+G56+G57</f>
        <v>0</v>
      </c>
      <c r="H58" s="77" t="n">
        <f aca="false">H49+H50+H51+H52+H53+H54+H55+H56+H57</f>
        <v>0</v>
      </c>
      <c r="I58" s="77" t="n">
        <f aca="false">I49+I50+I51+I52+I53+I54+I55+I56+I57</f>
        <v>0</v>
      </c>
      <c r="J58" s="52" t="n">
        <f aca="false">IF($K$10="-","-",I58*$K$10)</f>
        <v>0</v>
      </c>
      <c r="K58" s="52" t="n">
        <f aca="false">IF($K$11="-","-",I58*$K$11)</f>
        <v>0</v>
      </c>
      <c r="L58" s="25"/>
    </row>
    <row r="59" customFormat="false" ht="26.1" hidden="false" customHeight="true" outlineLevel="0" collapsed="false">
      <c r="A59" s="86" t="s">
        <v>97</v>
      </c>
      <c r="B59" s="79" t="s">
        <v>98</v>
      </c>
      <c r="C59" s="73"/>
      <c r="D59" s="73"/>
      <c r="E59" s="62" t="n">
        <v>0</v>
      </c>
      <c r="F59" s="62" t="n">
        <v>0</v>
      </c>
      <c r="G59" s="62" t="n">
        <v>0</v>
      </c>
      <c r="H59" s="62" t="n">
        <v>0</v>
      </c>
      <c r="I59" s="62" t="n">
        <v>0</v>
      </c>
      <c r="J59" s="52" t="n">
        <f aca="false">IF($K$10="-","-",I59*$K$10)</f>
        <v>0</v>
      </c>
      <c r="K59" s="52" t="n">
        <f aca="false">IF($K$11="-","-",I59*$K$11)</f>
        <v>0</v>
      </c>
      <c r="L59" s="25"/>
    </row>
    <row r="60" customFormat="false" ht="26.1" hidden="false" customHeight="true" outlineLevel="0" collapsed="false">
      <c r="A60" s="86" t="s">
        <v>99</v>
      </c>
      <c r="B60" s="87" t="s">
        <v>100</v>
      </c>
      <c r="C60" s="73"/>
      <c r="D60" s="73"/>
      <c r="E60" s="62" t="n">
        <v>0</v>
      </c>
      <c r="F60" s="62" t="n">
        <v>0</v>
      </c>
      <c r="G60" s="62" t="n">
        <v>0</v>
      </c>
      <c r="H60" s="62" t="n">
        <v>0</v>
      </c>
      <c r="I60" s="62" t="n">
        <v>0</v>
      </c>
      <c r="J60" s="52" t="n">
        <f aca="false">IF($K$10="-","-",I60*$K$10)</f>
        <v>0</v>
      </c>
      <c r="K60" s="52" t="n">
        <f aca="false">IF($K$11="-","-",I60*$K$11)</f>
        <v>0</v>
      </c>
      <c r="L60" s="25"/>
    </row>
    <row r="61" customFormat="false" ht="26.1" hidden="false" customHeight="true" outlineLevel="0" collapsed="false">
      <c r="A61" s="86" t="s">
        <v>101</v>
      </c>
      <c r="B61" s="60" t="s">
        <v>102</v>
      </c>
      <c r="C61" s="61"/>
      <c r="D61" s="61"/>
      <c r="E61" s="62" t="n">
        <v>0</v>
      </c>
      <c r="F61" s="62" t="n">
        <v>0</v>
      </c>
      <c r="G61" s="62" t="n">
        <v>0</v>
      </c>
      <c r="H61" s="62" t="n">
        <v>0</v>
      </c>
      <c r="I61" s="62" t="n">
        <v>0</v>
      </c>
      <c r="J61" s="52" t="n">
        <f aca="false">IF($K$10="-","-",I61*$K$10)</f>
        <v>0</v>
      </c>
      <c r="K61" s="52" t="n">
        <f aca="false">IF($K$11="-","-",I61*$K$11)</f>
        <v>0</v>
      </c>
      <c r="L61" s="25"/>
    </row>
    <row r="62" customFormat="false" ht="26.1" hidden="false" customHeight="true" outlineLevel="0" collapsed="false">
      <c r="A62" s="86" t="s">
        <v>103</v>
      </c>
      <c r="B62" s="60" t="s">
        <v>104</v>
      </c>
      <c r="C62" s="61"/>
      <c r="D62" s="61"/>
      <c r="E62" s="62" t="n">
        <v>0</v>
      </c>
      <c r="F62" s="62" t="n">
        <v>0</v>
      </c>
      <c r="G62" s="62" t="n">
        <v>0</v>
      </c>
      <c r="H62" s="62" t="n">
        <v>0</v>
      </c>
      <c r="I62" s="62" t="n">
        <v>0</v>
      </c>
      <c r="J62" s="52" t="n">
        <f aca="false">IF($K$10="-","-",I62*$K$10)</f>
        <v>0</v>
      </c>
      <c r="K62" s="52" t="n">
        <f aca="false">IF($K$11="-","-",I62*$K$11)</f>
        <v>0</v>
      </c>
      <c r="L62" s="25"/>
    </row>
    <row r="63" customFormat="false" ht="26.1" hidden="false" customHeight="true" outlineLevel="0" collapsed="false">
      <c r="A63" s="88" t="s">
        <v>105</v>
      </c>
      <c r="B63" s="89" t="s">
        <v>106</v>
      </c>
      <c r="C63" s="61"/>
      <c r="D63" s="61"/>
      <c r="E63" s="90" t="n">
        <v>0</v>
      </c>
      <c r="F63" s="90" t="n">
        <v>0</v>
      </c>
      <c r="G63" s="90" t="n">
        <v>0</v>
      </c>
      <c r="H63" s="90" t="n">
        <v>0</v>
      </c>
      <c r="I63" s="91" t="n">
        <v>0</v>
      </c>
      <c r="J63" s="52" t="n">
        <f aca="false">IF($K$10="-","-",I63*$K$10)</f>
        <v>0</v>
      </c>
      <c r="K63" s="52" t="n">
        <f aca="false">IF($K$11="-","-",I63*$K$11)</f>
        <v>0</v>
      </c>
      <c r="L63" s="25"/>
    </row>
    <row r="64" customFormat="false" ht="26.1" hidden="false" customHeight="true" outlineLevel="0" collapsed="false">
      <c r="A64" s="86" t="s">
        <v>107</v>
      </c>
      <c r="B64" s="92" t="s">
        <v>108</v>
      </c>
      <c r="C64" s="61"/>
      <c r="D64" s="61"/>
      <c r="E64" s="62" t="n">
        <v>0</v>
      </c>
      <c r="F64" s="62" t="n">
        <v>0</v>
      </c>
      <c r="G64" s="62" t="n">
        <v>0</v>
      </c>
      <c r="H64" s="62" t="n">
        <v>0</v>
      </c>
      <c r="I64" s="62" t="n">
        <v>0</v>
      </c>
      <c r="J64" s="52" t="n">
        <f aca="false">IF($K$10="-","-",I64*$K$10)</f>
        <v>0</v>
      </c>
      <c r="K64" s="52" t="n">
        <f aca="false">IF($K$11="-","-",I64*$K$11)</f>
        <v>0</v>
      </c>
      <c r="L64" s="25"/>
    </row>
    <row r="65" customFormat="false" ht="26.1" hidden="false" customHeight="true" outlineLevel="0" collapsed="false">
      <c r="A65" s="93" t="s">
        <v>16</v>
      </c>
      <c r="B65" s="94" t="s">
        <v>109</v>
      </c>
      <c r="C65" s="95"/>
      <c r="D65" s="55"/>
      <c r="E65" s="96" t="n">
        <f aca="false">E21+E22+E23+E24+E26+E27+E38+E39+E40+E41+E42+E43+E44+E45+E46+E47+E58+E59+E60+E61+E62+E64</f>
        <v>0</v>
      </c>
      <c r="F65" s="96" t="n">
        <f aca="false">F21+F22+F23+F24+F26+F27+F38+F39+F40+F41+F42+F43+F44+F45+F46+F47+F58+F59+F60+F61+F62+F64</f>
        <v>0</v>
      </c>
      <c r="G65" s="96" t="n">
        <f aca="false">G21+G22+G23+G24+G26+G27+G38+G39+G40+G41+G42+G43+G44+G45+G46+G47+G58+G59+G60+G61+G62+G64</f>
        <v>0</v>
      </c>
      <c r="H65" s="96" t="n">
        <f aca="false">H21+H22+H23+H24+H26+H27+H38+H39+H40+H41+H42+H43+H44+H45+H46+H47+H58+H59+H60+H61+H62+H64</f>
        <v>0</v>
      </c>
      <c r="I65" s="96" t="n">
        <f aca="false">I21+I22+I23+I24+I26+I27+I38+I39+I40+I41+I42+I43+I44+I45+I46+I47+I58+I59+I60+I61+I62+I64</f>
        <v>0</v>
      </c>
      <c r="J65" s="96" t="n">
        <f aca="false">J21+J22+J23+J24+J26+J27+J38+J39+J40+J41+J42+J43+J44+J45+J46+J47+J58+J59+J60+J61+J62+J64</f>
        <v>0</v>
      </c>
      <c r="K65" s="96" t="n">
        <f aca="false">K21+K22+K23+K24+K26+K27+K38+K39+K40+K41+K42+K43+K44+K45+K46+K47+K58+K59+K60+K61+K62+K64</f>
        <v>0</v>
      </c>
      <c r="L65" s="25"/>
    </row>
    <row r="66" customFormat="false" ht="26.1" hidden="false" customHeight="true" outlineLevel="0" collapsed="false">
      <c r="A66" s="93"/>
      <c r="B66" s="97" t="s">
        <v>110</v>
      </c>
      <c r="C66" s="98"/>
      <c r="D66" s="99"/>
      <c r="E66" s="96" t="n">
        <f aca="false">E19+E65</f>
        <v>0</v>
      </c>
      <c r="F66" s="96" t="n">
        <f aca="false">F19+F65</f>
        <v>0</v>
      </c>
      <c r="G66" s="96" t="n">
        <f aca="false">G19+G65</f>
        <v>0</v>
      </c>
      <c r="H66" s="96" t="n">
        <f aca="false">H19+H65</f>
        <v>0</v>
      </c>
      <c r="I66" s="96" t="n">
        <f aca="false">I19+I65</f>
        <v>0</v>
      </c>
      <c r="J66" s="52" t="n">
        <f aca="false">IF($K$10="-","-",I66*$K$10)</f>
        <v>0</v>
      </c>
      <c r="K66" s="52" t="n">
        <f aca="false">IF($K$11="-","-",I66*$K$11)</f>
        <v>0</v>
      </c>
      <c r="L66" s="25"/>
    </row>
    <row r="67" customFormat="false" ht="15.8" hidden="false" customHeight="false" outlineLevel="0" collapsed="false">
      <c r="E67" s="1"/>
      <c r="F67" s="1"/>
      <c r="G67" s="1"/>
      <c r="H67" s="1"/>
      <c r="I67" s="1"/>
    </row>
    <row r="68" s="1" customFormat="true" ht="45.9" hidden="false" customHeight="true" outlineLevel="0" collapsed="false">
      <c r="B68" s="100" t="s">
        <v>111</v>
      </c>
      <c r="C68" s="100"/>
      <c r="D68" s="100"/>
      <c r="J68" s="4"/>
      <c r="K68" s="4"/>
      <c r="L68" s="5"/>
    </row>
    <row r="69" customFormat="false" ht="15.8" hidden="false" customHeight="false" outlineLevel="0" collapsed="false">
      <c r="E69" s="1"/>
      <c r="F69" s="1"/>
      <c r="G69" s="1"/>
      <c r="H69" s="1"/>
      <c r="I69" s="1"/>
    </row>
    <row r="70" customFormat="false" ht="45" hidden="false" customHeight="true" outlineLevel="0" collapsed="false">
      <c r="B70" s="101" t="s">
        <v>112</v>
      </c>
      <c r="C70" s="102"/>
      <c r="E70" s="1"/>
      <c r="F70" s="103"/>
      <c r="G70" s="103"/>
      <c r="H70" s="103"/>
      <c r="I70" s="103" t="s">
        <v>113</v>
      </c>
      <c r="J70" s="104"/>
      <c r="K70" s="104"/>
      <c r="L70" s="105"/>
    </row>
    <row r="71" customFormat="false" ht="114.8" hidden="false" customHeight="true" outlineLevel="0" collapsed="false">
      <c r="B71" s="106"/>
    </row>
  </sheetData>
  <mergeCells count="11">
    <mergeCell ref="A1:K1"/>
    <mergeCell ref="A2:A11"/>
    <mergeCell ref="C2:K2"/>
    <mergeCell ref="C3:K3"/>
    <mergeCell ref="H7:K7"/>
    <mergeCell ref="H8:J8"/>
    <mergeCell ref="H9:J9"/>
    <mergeCell ref="H10:J11"/>
    <mergeCell ref="C13:K13"/>
    <mergeCell ref="B68:D68"/>
    <mergeCell ref="J70:K70"/>
  </mergeCells>
  <printOptions headings="false" gridLines="false" gridLinesSet="true" horizontalCentered="true" verticalCentered="false"/>
  <pageMargins left="0.39375" right="0.39375" top="0.39375" bottom="0.39375" header="0.511805555555555" footer="0.511805555555555"/>
  <pageSetup paperSize="8"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6996</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2018-09-05T11:28:06Z</dcterms:created>
  <dc:creator/>
  <dc:description/>
  <dc:language>it-IT</dc:language>
  <cp:lastModifiedBy/>
  <cp:lastPrinted>2022-11-30T13:41:56Z</cp:lastPrinted>
  <dcterms:modified xsi:type="dcterms:W3CDTF">2024-04-22T14:50:54Z</dcterms:modified>
  <cp:revision>832</cp:revision>
  <dc:subject/>
  <dc:title/>
</cp:coreProperties>
</file>