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<sst xmlns="http://schemas.openxmlformats.org/spreadsheetml/2006/main" count="38" uniqueCount="33">
  <si>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Regioni</t>
  </si>
  <si>
    <t>Persone</t>
  </si>
  <si>
    <t>Giornate di lavoro standard (a)</t>
  </si>
  <si>
    <t>Totale manodopera familiare</t>
  </si>
  <si>
    <t>Conduttore</t>
  </si>
  <si>
    <t>Coniuge del conduttore</t>
  </si>
  <si>
    <t>Familiari del conduttore</t>
  </si>
  <si>
    <t>Parenti del conduttore</t>
  </si>
  <si>
    <t>Piemonte</t>
  </si>
  <si>
    <t>Valle d'Aosta/Vallée d'Aoste</t>
  </si>
  <si>
    <t>Lombardia</t>
  </si>
  <si>
    <t>Provincia Autonoma Bolzano / 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</si>
  <si>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</si>
  <si>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</si>
  <si>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</si>
  <si>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</si>
  <si>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</si>
  <si>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</si>
  <si>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</si>
  <si>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</si>
  <si>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</si>
  <si>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</si>
  <si>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</si>
  <si>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</si>
  <si>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</si>
  <si>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</si>
  <si>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</si>
  <si>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</si>
  <si>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</si>
  <si>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</si>
  <si>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(a) Le giornate di lavoro standard si compongono di otto ore lavorative.</t>
  </si>
  <si>
    <r>
      <rPr>
        <i/>
        <sz val="8"/>
        <color indexed="8"/>
        <rFont val="Arial"/>
        <family val="2"/>
      </rPr>
      <t xml:space="preserve">Fonte: </t>
    </r>
    <r>
      <rPr>
        <sz val="8"/>
        <color indexed="8"/>
        <rFont val="Arial"/>
        <family val="2"/>
      </rPr>
      <t xml:space="preserve">Istat, </t>
    </r>
    <r>
      <rPr>
        <i/>
        <sz val="8"/>
        <color indexed="8"/>
        <rFont val="Arial"/>
        <family val="2"/>
      </rPr>
      <t xml:space="preserve">7° Censimento generale dell'Agricoltura 2020 </t>
    </r>
  </si>
  <si>
    <t xml:space="preserve">Tab. 16.b.07a Persone della manodopera familiare e giornate di lavoro standard per regione - Censimento 2020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</si>
</sst>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\-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4" fontId="0" fillId="0" borderId="0" applyFill="0" applyBorder="0" applyProtection="0">
      <alignment/>
    </xf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3" fillId="33" borderId="0" xfId="47" applyFont="1" applyFill="1" applyAlignment="1">
      <alignment horizontal="left"/>
      <protection/>
    </xf>
    <xf numFmtId="164" fontId="4" fillId="33" borderId="10" xfId="4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4" fontId="4" fillId="33" borderId="0" xfId="42" applyFont="1" applyFill="1" applyBorder="1" applyAlignment="1" applyProtection="1">
      <alignment horizontal="center" vertical="center" wrapText="1"/>
      <protection/>
    </xf>
    <xf numFmtId="3" fontId="4" fillId="34" borderId="0" xfId="0" applyNumberFormat="1" applyFont="1" applyFill="1" applyAlignment="1">
      <alignment horizontal="left"/>
    </xf>
    <xf numFmtId="3" fontId="4" fillId="34" borderId="0" xfId="0" applyNumberFormat="1" applyFont="1" applyFill="1" applyAlignment="1">
      <alignment horizontal="right" wrapText="1"/>
    </xf>
    <xf numFmtId="3" fontId="4" fillId="0" borderId="0" xfId="0" applyNumberFormat="1" applyFont="1" applyAlignment="1">
      <alignment horizontal="left"/>
    </xf>
    <xf numFmtId="3" fontId="4" fillId="33" borderId="0" xfId="0" applyNumberFormat="1" applyFont="1" applyFill="1" applyAlignment="1">
      <alignment horizontal="right" vertical="center" wrapText="1"/>
    </xf>
    <xf numFmtId="3" fontId="4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33" borderId="10" xfId="4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Comma [0]" xfId="42"/>
    <cellStyle name="Input" xfId="43"/>
    <cellStyle name="Comma" xfId="44"/>
    <cellStyle name="Comma [0]" xfId="45"/>
    <cellStyle name="Neutrale" xfId="46"/>
    <cellStyle name="Normale_Copia di TAV 26.18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zoomScalePageLayoutView="0" workbookViewId="0" topLeftCell="A1">
      <selection activeCell="A1" sqref="A1"/>
    </sheetView>
  </sheetViews>
  <sheetFormatPr defaultColWidth="8.7109375" defaultRowHeight="15"/>
  <cols>
    <col min="1" max="1" width="31.00390625" style="0" customWidth="1"/>
    <col min="2" max="6" width="14.7109375" style="0" customWidth="1"/>
    <col min="7" max="7" width="1.7109375" style="0" customWidth="1"/>
    <col min="8" max="12" width="14.7109375" style="0" customWidth="1"/>
  </cols>
  <sheetData>
    <row r="1" spans="1:6" ht="15.75">
      <c r="A1" s="1" t="s">
        <v>32</v>
      </c>
      <c r="B1" s="1"/>
      <c r="C1" s="1"/>
      <c r="D1" s="1"/>
      <c r="E1" s="1"/>
      <c r="F1" s="1"/>
    </row>
    <row r="3" spans="1:13" ht="39" customHeight="1">
      <c r="A3" s="15" t="s">
        <v>0</v>
      </c>
      <c r="B3" s="15" t="s">
        <v>1</v>
      </c>
      <c r="C3" s="15"/>
      <c r="D3" s="15"/>
      <c r="E3" s="15"/>
      <c r="F3" s="15"/>
      <c r="G3" s="2"/>
      <c r="H3" s="16" t="s">
        <v>2</v>
      </c>
      <c r="I3" s="16"/>
      <c r="J3" s="16"/>
      <c r="K3" s="16"/>
      <c r="L3" s="16"/>
      <c r="M3" s="3"/>
    </row>
    <row r="4" spans="1:13" ht="46.5" customHeight="1">
      <c r="A4" s="15"/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6"/>
      <c r="H4" s="4" t="s">
        <v>3</v>
      </c>
      <c r="I4" s="5" t="s">
        <v>4</v>
      </c>
      <c r="J4" s="4" t="s">
        <v>5</v>
      </c>
      <c r="K4" s="4" t="s">
        <v>6</v>
      </c>
      <c r="L4" s="4" t="s">
        <v>7</v>
      </c>
      <c r="M4" s="3"/>
    </row>
    <row r="5" spans="1:12" ht="18" customHeight="1">
      <c r="A5" s="7" t="s">
        <v>8</v>
      </c>
      <c r="B5" s="8">
        <v>73494</v>
      </c>
      <c r="C5" s="8">
        <v>51064</v>
      </c>
      <c r="D5" s="8">
        <v>6180</v>
      </c>
      <c r="E5" s="8">
        <v>15397</v>
      </c>
      <c r="F5" s="8">
        <v>853</v>
      </c>
      <c r="G5" s="8"/>
      <c r="H5" s="8">
        <f aca="true" t="shared" si="0" ref="H5:H25">I5+J5+K5+L5</f>
        <v>13845903.625</v>
      </c>
      <c r="I5" s="8">
        <v>9799357.75</v>
      </c>
      <c r="J5" s="8">
        <v>1133169.625</v>
      </c>
      <c r="K5" s="8">
        <v>2757905</v>
      </c>
      <c r="L5" s="8">
        <v>155471.25</v>
      </c>
    </row>
    <row r="6" spans="1:12" ht="12.75" customHeight="1">
      <c r="A6" s="9" t="s">
        <v>9</v>
      </c>
      <c r="B6" s="10">
        <v>3895</v>
      </c>
      <c r="C6" s="10">
        <v>2461</v>
      </c>
      <c r="D6" s="10">
        <v>285</v>
      </c>
      <c r="E6" s="10">
        <v>1126</v>
      </c>
      <c r="F6" s="10">
        <v>23</v>
      </c>
      <c r="G6" s="10"/>
      <c r="H6" s="10">
        <f t="shared" si="0"/>
        <v>680500.875</v>
      </c>
      <c r="I6" s="10">
        <v>488678.875</v>
      </c>
      <c r="J6" s="10">
        <v>45735.125</v>
      </c>
      <c r="K6" s="10">
        <v>144304.375</v>
      </c>
      <c r="L6" s="10">
        <v>1782.5</v>
      </c>
    </row>
    <row r="7" spans="1:12" ht="12.75" customHeight="1">
      <c r="A7" s="9" t="s">
        <v>10</v>
      </c>
      <c r="B7" s="10">
        <v>65625</v>
      </c>
      <c r="C7" s="10">
        <v>45480</v>
      </c>
      <c r="D7" s="10">
        <v>4568</v>
      </c>
      <c r="E7" s="10">
        <v>14703</v>
      </c>
      <c r="F7" s="10">
        <v>874</v>
      </c>
      <c r="G7" s="10"/>
      <c r="H7" s="10">
        <f t="shared" si="0"/>
        <v>12009260.5</v>
      </c>
      <c r="I7" s="10">
        <v>8140830.25</v>
      </c>
      <c r="J7" s="10">
        <v>872696.375</v>
      </c>
      <c r="K7" s="10">
        <v>2839265.75</v>
      </c>
      <c r="L7" s="10">
        <v>156468.125</v>
      </c>
    </row>
    <row r="8" spans="1:12" ht="12.75" customHeight="1">
      <c r="A8" s="9" t="s">
        <v>11</v>
      </c>
      <c r="B8" s="10">
        <v>33987</v>
      </c>
      <c r="C8" s="10">
        <v>19281</v>
      </c>
      <c r="D8" s="10">
        <v>4662</v>
      </c>
      <c r="E8" s="10">
        <v>8688</v>
      </c>
      <c r="F8" s="10">
        <v>1356</v>
      </c>
      <c r="G8" s="10"/>
      <c r="H8" s="10">
        <f t="shared" si="0"/>
        <v>6634047.75</v>
      </c>
      <c r="I8" s="10">
        <v>4173844.25</v>
      </c>
      <c r="J8" s="10">
        <v>792301.625</v>
      </c>
      <c r="K8" s="10">
        <v>1398613.625</v>
      </c>
      <c r="L8" s="10">
        <v>269288.25</v>
      </c>
    </row>
    <row r="9" spans="1:12" ht="12.75" customHeight="1">
      <c r="A9" s="9" t="s">
        <v>12</v>
      </c>
      <c r="B9" s="10">
        <v>26173</v>
      </c>
      <c r="C9" s="10">
        <v>13907</v>
      </c>
      <c r="D9" s="10">
        <v>2445</v>
      </c>
      <c r="E9" s="10">
        <v>7127</v>
      </c>
      <c r="F9" s="10">
        <v>2694</v>
      </c>
      <c r="G9" s="10"/>
      <c r="H9" s="10">
        <f t="shared" si="0"/>
        <v>2864727.875</v>
      </c>
      <c r="I9" s="10">
        <v>2022140</v>
      </c>
      <c r="J9" s="10">
        <v>204661.25</v>
      </c>
      <c r="K9" s="10">
        <v>449139.625</v>
      </c>
      <c r="L9" s="10">
        <v>188787</v>
      </c>
    </row>
    <row r="10" spans="1:12" ht="12.75" customHeight="1">
      <c r="A10" s="9" t="s">
        <v>13</v>
      </c>
      <c r="B10" s="10">
        <v>115896</v>
      </c>
      <c r="C10" s="10">
        <v>81832</v>
      </c>
      <c r="D10" s="10">
        <v>8657</v>
      </c>
      <c r="E10" s="10">
        <v>16646</v>
      </c>
      <c r="F10" s="10">
        <v>8761</v>
      </c>
      <c r="G10" s="10"/>
      <c r="H10" s="10">
        <f t="shared" si="0"/>
        <v>13355032.125</v>
      </c>
      <c r="I10" s="10">
        <v>9489254.625</v>
      </c>
      <c r="J10" s="10">
        <v>1021751.5</v>
      </c>
      <c r="K10" s="10">
        <v>1984076.875</v>
      </c>
      <c r="L10" s="10">
        <v>859949.125</v>
      </c>
    </row>
    <row r="11" spans="1:12" ht="12.75" customHeight="1">
      <c r="A11" s="9" t="s">
        <v>14</v>
      </c>
      <c r="B11" s="10">
        <v>23343</v>
      </c>
      <c r="C11" s="10">
        <v>16083</v>
      </c>
      <c r="D11" s="10">
        <v>1729</v>
      </c>
      <c r="E11" s="10">
        <v>3962</v>
      </c>
      <c r="F11" s="10">
        <v>1569</v>
      </c>
      <c r="G11" s="10"/>
      <c r="H11" s="10">
        <f t="shared" si="0"/>
        <v>2823314.75</v>
      </c>
      <c r="I11" s="10">
        <v>1917682.75</v>
      </c>
      <c r="J11" s="10">
        <v>211630.375</v>
      </c>
      <c r="K11" s="10">
        <v>519200.125</v>
      </c>
      <c r="L11" s="10">
        <v>174801.5</v>
      </c>
    </row>
    <row r="12" spans="1:12" ht="12.75" customHeight="1">
      <c r="A12" s="9" t="s">
        <v>15</v>
      </c>
      <c r="B12" s="10">
        <v>16453</v>
      </c>
      <c r="C12" s="10">
        <v>12664</v>
      </c>
      <c r="D12" s="10">
        <v>991</v>
      </c>
      <c r="E12" s="10">
        <v>2660</v>
      </c>
      <c r="F12" s="10">
        <v>138</v>
      </c>
      <c r="G12" s="10"/>
      <c r="H12" s="10">
        <f t="shared" si="0"/>
        <v>2258191.5</v>
      </c>
      <c r="I12" s="10">
        <v>1816169</v>
      </c>
      <c r="J12" s="10">
        <v>111633.375</v>
      </c>
      <c r="K12" s="10">
        <v>318802</v>
      </c>
      <c r="L12" s="10">
        <v>11587.125</v>
      </c>
    </row>
    <row r="13" spans="1:12" ht="12.75" customHeight="1">
      <c r="A13" s="9" t="s">
        <v>16</v>
      </c>
      <c r="B13" s="10">
        <v>75093</v>
      </c>
      <c r="C13" s="10">
        <v>52629</v>
      </c>
      <c r="D13" s="10">
        <v>5974</v>
      </c>
      <c r="E13" s="10">
        <v>13144</v>
      </c>
      <c r="F13" s="10">
        <v>3346</v>
      </c>
      <c r="G13" s="10"/>
      <c r="H13" s="10">
        <f t="shared" si="0"/>
        <v>10697675.875</v>
      </c>
      <c r="I13" s="10">
        <v>7702969.125</v>
      </c>
      <c r="J13" s="10">
        <v>822509.5</v>
      </c>
      <c r="K13" s="10">
        <v>1774140</v>
      </c>
      <c r="L13" s="10">
        <v>398057.25</v>
      </c>
    </row>
    <row r="14" spans="1:12" ht="12.75" customHeight="1">
      <c r="A14" s="9" t="s">
        <v>17</v>
      </c>
      <c r="B14" s="10">
        <v>70316</v>
      </c>
      <c r="C14" s="10">
        <v>50478</v>
      </c>
      <c r="D14" s="10">
        <v>5027</v>
      </c>
      <c r="E14" s="10">
        <v>13526</v>
      </c>
      <c r="F14" s="10">
        <v>1285</v>
      </c>
      <c r="G14" s="10"/>
      <c r="H14" s="10">
        <f t="shared" si="0"/>
        <v>7494357.375</v>
      </c>
      <c r="I14" s="10">
        <v>5728925.25</v>
      </c>
      <c r="J14" s="10">
        <v>474878.5</v>
      </c>
      <c r="K14" s="10">
        <v>1181950.375</v>
      </c>
      <c r="L14" s="10">
        <v>108603.25</v>
      </c>
    </row>
    <row r="15" spans="1:12" ht="12.75" customHeight="1">
      <c r="A15" s="9" t="s">
        <v>18</v>
      </c>
      <c r="B15" s="10">
        <v>35956</v>
      </c>
      <c r="C15" s="10">
        <v>26364</v>
      </c>
      <c r="D15" s="10">
        <v>2583</v>
      </c>
      <c r="E15" s="10">
        <v>6455</v>
      </c>
      <c r="F15" s="10">
        <v>554</v>
      </c>
      <c r="G15" s="10"/>
      <c r="H15" s="10">
        <f t="shared" si="0"/>
        <v>2889348.75</v>
      </c>
      <c r="I15" s="10">
        <v>2211379.625</v>
      </c>
      <c r="J15" s="10">
        <v>190159.875</v>
      </c>
      <c r="K15" s="10">
        <v>451804.75</v>
      </c>
      <c r="L15" s="10">
        <v>36004.5</v>
      </c>
    </row>
    <row r="16" spans="1:12" ht="12.75" customHeight="1">
      <c r="A16" s="9" t="s">
        <v>19</v>
      </c>
      <c r="B16" s="10">
        <v>43297</v>
      </c>
      <c r="C16" s="10">
        <v>33210</v>
      </c>
      <c r="D16" s="10">
        <v>2879</v>
      </c>
      <c r="E16" s="10">
        <v>6425</v>
      </c>
      <c r="F16" s="10">
        <v>783</v>
      </c>
      <c r="G16" s="10"/>
      <c r="H16" s="10">
        <f t="shared" si="0"/>
        <v>3617320.375</v>
      </c>
      <c r="I16" s="10">
        <v>2821919.25</v>
      </c>
      <c r="J16" s="10">
        <v>245860.875</v>
      </c>
      <c r="K16" s="10">
        <v>489510.875</v>
      </c>
      <c r="L16" s="10">
        <v>60029.375</v>
      </c>
    </row>
    <row r="17" spans="1:12" ht="12.75" customHeight="1">
      <c r="A17" s="9" t="s">
        <v>20</v>
      </c>
      <c r="B17" s="10">
        <v>84063</v>
      </c>
      <c r="C17" s="10">
        <v>64898</v>
      </c>
      <c r="D17" s="10">
        <v>5152</v>
      </c>
      <c r="E17" s="10">
        <v>10468</v>
      </c>
      <c r="F17" s="10">
        <v>3545</v>
      </c>
      <c r="G17" s="10"/>
      <c r="H17" s="10">
        <f t="shared" si="0"/>
        <v>7699538.625</v>
      </c>
      <c r="I17" s="10">
        <v>6360493.75</v>
      </c>
      <c r="J17" s="10">
        <v>388597.625</v>
      </c>
      <c r="K17" s="10">
        <v>731838.25</v>
      </c>
      <c r="L17" s="10">
        <v>218609</v>
      </c>
    </row>
    <row r="18" spans="1:12" ht="12.75" customHeight="1">
      <c r="A18" s="9" t="s">
        <v>21</v>
      </c>
      <c r="B18" s="10">
        <v>60422</v>
      </c>
      <c r="C18" s="10">
        <v>43992</v>
      </c>
      <c r="D18" s="10">
        <v>4229</v>
      </c>
      <c r="E18" s="10">
        <v>6966</v>
      </c>
      <c r="F18" s="10">
        <v>5235</v>
      </c>
      <c r="G18" s="10"/>
      <c r="H18" s="10">
        <f t="shared" si="0"/>
        <v>4924873.75</v>
      </c>
      <c r="I18" s="10">
        <v>3930704.125</v>
      </c>
      <c r="J18" s="10">
        <v>291459</v>
      </c>
      <c r="K18" s="10">
        <v>393936.75</v>
      </c>
      <c r="L18" s="10">
        <v>308773.875</v>
      </c>
    </row>
    <row r="19" spans="1:12" ht="12.75" customHeight="1">
      <c r="A19" s="9" t="s">
        <v>22</v>
      </c>
      <c r="B19" s="10">
        <v>21551</v>
      </c>
      <c r="C19" s="10">
        <v>18055</v>
      </c>
      <c r="D19" s="10">
        <v>879</v>
      </c>
      <c r="E19" s="10">
        <v>1654</v>
      </c>
      <c r="F19" s="10">
        <v>963</v>
      </c>
      <c r="G19" s="10"/>
      <c r="H19" s="10">
        <f t="shared" si="0"/>
        <v>1854133.375</v>
      </c>
      <c r="I19" s="10">
        <v>1610369.25</v>
      </c>
      <c r="J19" s="10">
        <v>78148.125</v>
      </c>
      <c r="K19" s="10">
        <v>101822</v>
      </c>
      <c r="L19" s="10">
        <v>63794</v>
      </c>
    </row>
    <row r="20" spans="1:12" ht="12.75" customHeight="1">
      <c r="A20" s="9" t="s">
        <v>23</v>
      </c>
      <c r="B20" s="10">
        <v>93233</v>
      </c>
      <c r="C20" s="10">
        <v>77865</v>
      </c>
      <c r="D20" s="10">
        <v>3954</v>
      </c>
      <c r="E20" s="10">
        <v>6543</v>
      </c>
      <c r="F20" s="10">
        <v>4871</v>
      </c>
      <c r="G20" s="10"/>
      <c r="H20" s="10">
        <f t="shared" si="0"/>
        <v>8141513.5</v>
      </c>
      <c r="I20" s="10">
        <v>7279866.125</v>
      </c>
      <c r="J20" s="10">
        <v>275746.75</v>
      </c>
      <c r="K20" s="10">
        <v>349706.125</v>
      </c>
      <c r="L20" s="10">
        <v>236194.5</v>
      </c>
    </row>
    <row r="21" spans="1:12" ht="12.75" customHeight="1">
      <c r="A21" s="9" t="s">
        <v>24</v>
      </c>
      <c r="B21" s="10">
        <v>234679</v>
      </c>
      <c r="C21" s="10">
        <v>189446</v>
      </c>
      <c r="D21" s="10">
        <v>9268</v>
      </c>
      <c r="E21" s="10">
        <v>32912</v>
      </c>
      <c r="F21" s="10">
        <v>3053</v>
      </c>
      <c r="G21" s="10"/>
      <c r="H21" s="10">
        <f t="shared" si="0"/>
        <v>12376966.875</v>
      </c>
      <c r="I21" s="10">
        <v>10647149.25</v>
      </c>
      <c r="J21" s="10">
        <v>412656</v>
      </c>
      <c r="K21" s="10">
        <v>1207531.625</v>
      </c>
      <c r="L21" s="10">
        <v>109630</v>
      </c>
    </row>
    <row r="22" spans="1:12" ht="12.75" customHeight="1">
      <c r="A22" s="9" t="s">
        <v>25</v>
      </c>
      <c r="B22" s="10">
        <v>38647</v>
      </c>
      <c r="C22" s="10">
        <v>33421</v>
      </c>
      <c r="D22" s="10">
        <v>1379</v>
      </c>
      <c r="E22" s="10">
        <v>3396</v>
      </c>
      <c r="F22" s="10">
        <v>451</v>
      </c>
      <c r="G22" s="10"/>
      <c r="H22" s="10">
        <f t="shared" si="0"/>
        <v>2784349.375</v>
      </c>
      <c r="I22" s="10">
        <v>2472694</v>
      </c>
      <c r="J22" s="10">
        <v>94012</v>
      </c>
      <c r="K22" s="10">
        <v>191993</v>
      </c>
      <c r="L22" s="10">
        <v>25650.375</v>
      </c>
    </row>
    <row r="23" spans="1:12" ht="12.75" customHeight="1">
      <c r="A23" s="9" t="s">
        <v>26</v>
      </c>
      <c r="B23" s="10">
        <v>118541</v>
      </c>
      <c r="C23" s="10">
        <v>94633</v>
      </c>
      <c r="D23" s="10">
        <v>5055</v>
      </c>
      <c r="E23" s="10">
        <v>12873</v>
      </c>
      <c r="F23" s="10">
        <v>5980</v>
      </c>
      <c r="G23" s="10"/>
      <c r="H23" s="10">
        <f t="shared" si="0"/>
        <v>7069881.625</v>
      </c>
      <c r="I23" s="10">
        <v>6036163.375</v>
      </c>
      <c r="J23" s="10">
        <v>246831.25</v>
      </c>
      <c r="K23" s="10">
        <v>547534.875</v>
      </c>
      <c r="L23" s="10">
        <v>239352.125</v>
      </c>
    </row>
    <row r="24" spans="1:12" ht="12.75" customHeight="1">
      <c r="A24" s="9" t="s">
        <v>27</v>
      </c>
      <c r="B24" s="10">
        <v>166711</v>
      </c>
      <c r="C24" s="10">
        <v>139997</v>
      </c>
      <c r="D24" s="10">
        <v>5365</v>
      </c>
      <c r="E24" s="10">
        <v>12792</v>
      </c>
      <c r="F24" s="10">
        <v>8557</v>
      </c>
      <c r="G24" s="10"/>
      <c r="H24" s="10">
        <f t="shared" si="0"/>
        <v>11754803</v>
      </c>
      <c r="I24" s="10">
        <v>10349864.125</v>
      </c>
      <c r="J24" s="10">
        <v>334526.25</v>
      </c>
      <c r="K24" s="10">
        <v>687613.25</v>
      </c>
      <c r="L24" s="10">
        <v>382799.375</v>
      </c>
    </row>
    <row r="25" spans="1:12" ht="12.75" customHeight="1">
      <c r="A25" s="9" t="s">
        <v>28</v>
      </c>
      <c r="B25" s="10">
        <v>58213</v>
      </c>
      <c r="C25" s="10">
        <v>46371</v>
      </c>
      <c r="D25" s="10">
        <v>3180</v>
      </c>
      <c r="E25" s="10">
        <v>6923</v>
      </c>
      <c r="F25" s="10">
        <v>1739</v>
      </c>
      <c r="G25" s="10"/>
      <c r="H25" s="10">
        <f t="shared" si="0"/>
        <v>9730612.5</v>
      </c>
      <c r="I25" s="10">
        <v>8115406.75</v>
      </c>
      <c r="J25" s="10">
        <v>471990</v>
      </c>
      <c r="K25" s="10">
        <v>930077.625</v>
      </c>
      <c r="L25" s="10">
        <v>213138.125</v>
      </c>
    </row>
    <row r="26" spans="1:12" ht="18" customHeight="1">
      <c r="A26" s="11" t="s">
        <v>29</v>
      </c>
      <c r="B26" s="12">
        <v>1459588</v>
      </c>
      <c r="C26" s="12">
        <v>1114131</v>
      </c>
      <c r="D26" s="12">
        <v>84441</v>
      </c>
      <c r="E26" s="12">
        <v>204386</v>
      </c>
      <c r="F26" s="12">
        <v>56630</v>
      </c>
      <c r="G26" s="12"/>
      <c r="H26" s="12">
        <v>145506354</v>
      </c>
      <c r="I26" s="12">
        <v>113115861.5</v>
      </c>
      <c r="J26" s="12">
        <v>8720955</v>
      </c>
      <c r="K26" s="12">
        <v>19450766.875</v>
      </c>
      <c r="L26" s="12">
        <v>4218770.625</v>
      </c>
    </row>
    <row r="28" ht="12" customHeight="1">
      <c r="A28" s="13" t="s">
        <v>30</v>
      </c>
    </row>
    <row r="29" ht="12" customHeight="1">
      <c r="A29" s="13"/>
    </row>
    <row r="30" spans="1:6" ht="12" customHeight="1">
      <c r="A30" s="14" t="s">
        <v>31</v>
      </c>
      <c r="B30" s="14"/>
      <c r="C30" s="14"/>
      <c r="D30" s="14"/>
      <c r="E30" s="14"/>
      <c r="F30" s="14"/>
    </row>
  </sheetData>
  <sheetProtection selectLockedCells="1" selectUnlockedCells="1"/>
  <mergeCells count="3">
    <mergeCell ref="A3:A4"/>
    <mergeCell ref="B3:F3"/>
    <mergeCell ref="H3:L3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ZIMELLI</cp:lastModifiedBy>
  <cp:lastPrinted>2024-01-23T14:04:09Z</cp:lastPrinted>
  <dcterms:created xsi:type="dcterms:W3CDTF">2023-12-20T15:26:57Z</dcterms:created>
  <dcterms:modified xsi:type="dcterms:W3CDTF">2024-01-24T15:14:39Z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0x0101002124B5BCAA3EF446A6FC7D5F41761AC7</vt:lpwstr>
  </property>
</Properties>
</file>