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0" sheetId="1" r:id="rId1"/>
  </sheets>
  <definedNames>
    <definedName name="_xlnm.Print_Area" localSheetId="0">'2020'!$A$1:$K$31</definedName>
    <definedName name="_xlnm.Print_Area" localSheetId="0">'2020'!$A$1:$J$31</definedName>
  </definedNames>
  <calcPr fullCalcOnLoad="1"/>
</workbook>
</file>

<file path=xl/sharedStrings.xml><?xml version="1.0" encoding="utf-8"?>
<sst xmlns="http://schemas.openxmlformats.org/spreadsheetml/2006/main" count="37" uniqueCount="34">
  <si>
    <t xml:space="preserve">Tab. 16.b.08 Aziende e giornate di lavoro con manodopera non familiare per tipologia di manodopera e regione - Censimento 2020 </t>
  </si>
  <si>
    <t>Regione</t>
  </si>
  <si>
    <t>Totale aziende con manodopera non familiare</t>
  </si>
  <si>
    <t>Aziende</t>
  </si>
  <si>
    <t>Giornate di lavoro standard (a)</t>
  </si>
  <si>
    <t>Tipo di manodopera non familiare</t>
  </si>
  <si>
    <t>Forma continuativa</t>
  </si>
  <si>
    <t>Forma saltuaria</t>
  </si>
  <si>
    <t>Lavoratori non assunti direttamente dall'azienda</t>
  </si>
  <si>
    <t>Totale manodopera non familiare</t>
  </si>
  <si>
    <t>Piemonte</t>
  </si>
  <si>
    <t>Valle d'Aosta/Vallée d'Aoste</t>
  </si>
  <si>
    <t>Lombardia</t>
  </si>
  <si>
    <t>Provincia Autonoma Bolzano / 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</si>
  <si>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</si>
  <si>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</si>
  <si>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</si>
  <si>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</si>
  <si>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</si>
  <si>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</si>
  <si>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</si>
  <si>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</si>
  <si>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</si>
  <si>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</si>
  <si>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</si>
  <si>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</si>
  <si>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</si>
  <si>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</si>
  <si>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</si>
  <si>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</si>
  <si>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</si>
  <si>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</si>
  <si>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(a) Le giornate di lavoro standard si compongono di otto ore lavorative.</t>
  </si>
  <si>
    <t>Fonte: Istat, 7° Censimento generale dell'agricoltura, 2020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</si>
</sst>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0"/>
      <name val="MS Sans Serif"/>
      <family val="2"/>
    </font>
    <font>
      <sz val="8"/>
      <color indexed="8"/>
      <name val="Arial Narrow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b/>
      <i/>
      <sz val="9"/>
      <color indexed="10"/>
      <name val="Arial Narrow"/>
      <family val="2"/>
    </font>
    <font>
      <sz val="9"/>
      <color indexed="8"/>
      <name val="Arial Narrow"/>
      <family val="2"/>
    </font>
    <font>
      <b/>
      <sz val="9"/>
      <color indexed="9"/>
      <name val="Arial Narrow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2">
    <xf numFmtId="164" fontId="0" fillId="0" borderId="0" xfId="0" applyAlignment="1">
      <alignment/>
    </xf>
    <xf numFmtId="164" fontId="3" fillId="2" borderId="0" xfId="0" applyFont="1" applyFill="1" applyAlignment="1">
      <alignment/>
    </xf>
    <xf numFmtId="164" fontId="4" fillId="2" borderId="0" xfId="20" applyFont="1" applyFill="1" applyAlignment="1">
      <alignment horizontal="left"/>
      <protection/>
    </xf>
    <xf numFmtId="164" fontId="5" fillId="2" borderId="0" xfId="0" applyFont="1" applyFill="1" applyAlignment="1">
      <alignment vertical="center" wrapText="1"/>
    </xf>
    <xf numFmtId="164" fontId="6" fillId="2" borderId="0" xfId="0" applyFont="1" applyFill="1" applyAlignment="1">
      <alignment horizontal="left"/>
    </xf>
    <xf numFmtId="164" fontId="7" fillId="0" borderId="1" xfId="0" applyFont="1" applyBorder="1" applyAlignment="1">
      <alignment horizontal="left" vertical="center"/>
    </xf>
    <xf numFmtId="164" fontId="7" fillId="0" borderId="1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8" fillId="2" borderId="0" xfId="0" applyFont="1" applyFill="1" applyAlignment="1">
      <alignment horizontal="center"/>
    </xf>
    <xf numFmtId="165" fontId="7" fillId="0" borderId="0" xfId="0" applyNumberFormat="1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4" fontId="9" fillId="2" borderId="0" xfId="0" applyFont="1" applyFill="1" applyAlignment="1">
      <alignment horizontal="center" vertical="center" wrapText="1"/>
    </xf>
    <xf numFmtId="164" fontId="7" fillId="3" borderId="4" xfId="0" applyFont="1" applyFill="1" applyBorder="1" applyAlignment="1">
      <alignment wrapText="1"/>
    </xf>
    <xf numFmtId="165" fontId="7" fillId="3" borderId="4" xfId="0" applyNumberFormat="1" applyFont="1" applyFill="1" applyBorder="1" applyAlignment="1">
      <alignment horizontal="right" wrapText="1"/>
    </xf>
    <xf numFmtId="165" fontId="7" fillId="3" borderId="0" xfId="0" applyNumberFormat="1" applyFont="1" applyFill="1" applyAlignment="1">
      <alignment horizontal="right" wrapText="1"/>
    </xf>
    <xf numFmtId="165" fontId="10" fillId="2" borderId="0" xfId="0" applyNumberFormat="1" applyFont="1" applyFill="1" applyAlignment="1">
      <alignment horizontal="right" wrapText="1"/>
    </xf>
    <xf numFmtId="164" fontId="7" fillId="2" borderId="0" xfId="0" applyFont="1" applyFill="1" applyAlignment="1">
      <alignment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10" fillId="2" borderId="0" xfId="0" applyNumberFormat="1" applyFont="1" applyFill="1" applyBorder="1" applyAlignment="1">
      <alignment horizontal="right" wrapText="1"/>
    </xf>
    <xf numFmtId="165" fontId="1" fillId="0" borderId="0" xfId="0" applyNumberFormat="1" applyFont="1" applyFill="1" applyAlignment="1">
      <alignment horizontal="right" wrapText="1"/>
    </xf>
    <xf numFmtId="165" fontId="1" fillId="0" borderId="5" xfId="0" applyNumberFormat="1" applyFont="1" applyFill="1" applyBorder="1" applyAlignment="1">
      <alignment horizontal="right" wrapText="1"/>
    </xf>
    <xf numFmtId="165" fontId="11" fillId="2" borderId="0" xfId="0" applyNumberFormat="1" applyFont="1" applyFill="1" applyAlignment="1">
      <alignment horizontal="right" wrapText="1"/>
    </xf>
    <xf numFmtId="164" fontId="10" fillId="2" borderId="1" xfId="0" applyFont="1" applyFill="1" applyBorder="1" applyAlignment="1">
      <alignment/>
    </xf>
    <xf numFmtId="165" fontId="8" fillId="2" borderId="1" xfId="0" applyNumberFormat="1" applyFont="1" applyFill="1" applyBorder="1" applyAlignment="1">
      <alignment wrapText="1"/>
    </xf>
    <xf numFmtId="165" fontId="8" fillId="2" borderId="0" xfId="0" applyNumberFormat="1" applyFont="1" applyFill="1" applyAlignment="1">
      <alignment wrapText="1"/>
    </xf>
    <xf numFmtId="164" fontId="12" fillId="2" borderId="0" xfId="0" applyFont="1" applyFill="1" applyAlignment="1">
      <alignment/>
    </xf>
    <xf numFmtId="164" fontId="10" fillId="2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Copia di TAV 26.1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tabSelected="1" workbookViewId="0" topLeftCell="A1">
      <selection activeCell="A1" sqref="A1"/>
    </sheetView>
  </sheetViews>
  <sheetFormatPr defaultColWidth="9.140625" defaultRowHeight="15"/>
  <cols>
    <col min="1" max="1" width="30.7109375" style="1" customWidth="1"/>
    <col min="2" max="2" width="12.140625" style="1" customWidth="1"/>
    <col min="3" max="5" width="13.8515625" style="1" customWidth="1"/>
    <col min="6" max="6" width="1.421875" style="1" customWidth="1"/>
    <col min="7" max="10" width="11.7109375" style="1" customWidth="1"/>
    <col min="11" max="11" width="11.28125" style="1" customWidth="1"/>
    <col min="12" max="12" width="12.57421875" style="1" customWidth="1"/>
    <col min="13" max="13" width="13.28125" style="1" customWidth="1"/>
    <col min="14" max="16384" width="9.140625" style="1" customWidth="1"/>
  </cols>
  <sheetData>
    <row r="1" spans="1:13" s="4" customFormat="1" ht="18.75" customHeight="1">
      <c r="A1" s="2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2" spans="1:13" s="4" customFormat="1" ht="15" customHeight="1">
      <c r="A2" s="2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</row>
    <row r="3" spans="1:13" ht="19.5" customHeight="1">
      <c r="A3" s="5" t="s">
        <v>1</v>
      </c>
      <c r="B3" s="6" t="s">
        <v>2</v>
      </c>
      <c r="C3" s="7" t="s">
        <v>3</v>
      </c>
      <c r="D3" s="7"/>
      <c r="E3" s="7"/>
      <c r="F3" s="8"/>
      <c r="G3" s="7" t="s">
        <v>4</v>
      </c>
      <c r="H3" s="7"/>
      <c r="I3" s="7"/>
      <c r="J3" s="7"/>
      <c r="K3" s="9"/>
      <c r="L3" s="9"/>
      <c r="M3" s="9"/>
    </row>
    <row r="4" spans="1:13" ht="19.5" customHeight="1">
      <c r="A4" s="5"/>
      <c r="B4" s="6"/>
      <c r="C4" s="10" t="s">
        <v>5</v>
      </c>
      <c r="D4" s="10"/>
      <c r="E4" s="10"/>
      <c r="F4" s="11"/>
      <c r="G4" s="7"/>
      <c r="H4" s="7"/>
      <c r="I4" s="7"/>
      <c r="J4" s="7"/>
      <c r="K4" s="12"/>
      <c r="L4" s="12"/>
      <c r="M4" s="12"/>
    </row>
    <row r="5" spans="1:13" ht="57.75" customHeight="1">
      <c r="A5" s="5"/>
      <c r="B5" s="6"/>
      <c r="C5" s="13" t="s">
        <v>6</v>
      </c>
      <c r="D5" s="14" t="s">
        <v>7</v>
      </c>
      <c r="E5" s="13" t="s">
        <v>8</v>
      </c>
      <c r="F5" s="15"/>
      <c r="G5" s="13" t="s">
        <v>9</v>
      </c>
      <c r="H5" s="15" t="s">
        <v>6</v>
      </c>
      <c r="I5" s="13" t="s">
        <v>7</v>
      </c>
      <c r="J5" s="13" t="s">
        <v>8</v>
      </c>
      <c r="K5" s="12"/>
      <c r="L5" s="16"/>
      <c r="M5" s="16"/>
    </row>
    <row r="6" spans="1:13" ht="16.5" customHeight="1">
      <c r="A6" s="17" t="s">
        <v>10</v>
      </c>
      <c r="B6" s="18">
        <v>8790</v>
      </c>
      <c r="C6" s="19">
        <v>4115</v>
      </c>
      <c r="D6" s="18">
        <v>5214</v>
      </c>
      <c r="E6" s="19">
        <v>1145</v>
      </c>
      <c r="F6" s="20"/>
      <c r="G6" s="19">
        <v>3009593.875</v>
      </c>
      <c r="H6" s="18">
        <v>1567484.875</v>
      </c>
      <c r="I6" s="19">
        <v>1323371</v>
      </c>
      <c r="J6" s="19">
        <v>118738</v>
      </c>
      <c r="K6" s="20"/>
      <c r="L6" s="20"/>
      <c r="M6" s="20"/>
    </row>
    <row r="7" spans="1:13" ht="16.5" customHeight="1">
      <c r="A7" s="21" t="s">
        <v>11</v>
      </c>
      <c r="B7" s="22">
        <v>375</v>
      </c>
      <c r="C7" s="22">
        <v>175</v>
      </c>
      <c r="D7" s="22">
        <v>229</v>
      </c>
      <c r="E7" s="22">
        <v>25</v>
      </c>
      <c r="F7" s="23"/>
      <c r="G7" s="22">
        <v>136870.75</v>
      </c>
      <c r="H7" s="22">
        <v>72081.75</v>
      </c>
      <c r="I7" s="22">
        <v>62653</v>
      </c>
      <c r="J7" s="22">
        <v>2136</v>
      </c>
      <c r="K7" s="20"/>
      <c r="L7" s="20"/>
      <c r="M7" s="20"/>
    </row>
    <row r="8" spans="1:13" ht="16.5" customHeight="1">
      <c r="A8" s="21" t="s">
        <v>12</v>
      </c>
      <c r="B8" s="22">
        <v>10249</v>
      </c>
      <c r="C8" s="22">
        <v>6640</v>
      </c>
      <c r="D8" s="22">
        <v>5533</v>
      </c>
      <c r="E8" s="22">
        <v>794</v>
      </c>
      <c r="F8" s="22"/>
      <c r="G8" s="22">
        <v>5236568.25</v>
      </c>
      <c r="H8" s="22">
        <v>3444612.25</v>
      </c>
      <c r="I8" s="22">
        <v>1648782</v>
      </c>
      <c r="J8" s="22">
        <v>143174</v>
      </c>
      <c r="K8" s="20"/>
      <c r="L8" s="20"/>
      <c r="M8" s="20"/>
    </row>
    <row r="9" spans="1:13" ht="16.5" customHeight="1">
      <c r="A9" s="21" t="s">
        <v>13</v>
      </c>
      <c r="B9" s="22">
        <v>4996</v>
      </c>
      <c r="C9" s="22">
        <v>1985</v>
      </c>
      <c r="D9" s="22">
        <v>3501</v>
      </c>
      <c r="E9" s="22">
        <v>325</v>
      </c>
      <c r="F9" s="22"/>
      <c r="G9" s="22">
        <v>1478705.25</v>
      </c>
      <c r="H9" s="22">
        <v>596378.25</v>
      </c>
      <c r="I9" s="22">
        <v>849213</v>
      </c>
      <c r="J9" s="22">
        <v>33114</v>
      </c>
      <c r="K9" s="20"/>
      <c r="L9" s="20"/>
      <c r="M9" s="20"/>
    </row>
    <row r="10" spans="1:13" ht="16.5" customHeight="1">
      <c r="A10" s="21" t="s">
        <v>14</v>
      </c>
      <c r="B10" s="22">
        <v>4568</v>
      </c>
      <c r="C10" s="22">
        <v>865</v>
      </c>
      <c r="D10" s="22">
        <v>3776</v>
      </c>
      <c r="E10" s="22">
        <v>656</v>
      </c>
      <c r="F10" s="22"/>
      <c r="G10" s="22">
        <v>1003363.25</v>
      </c>
      <c r="H10" s="22">
        <v>456470.25</v>
      </c>
      <c r="I10" s="22">
        <v>447795</v>
      </c>
      <c r="J10" s="22">
        <v>99098</v>
      </c>
      <c r="K10" s="20"/>
      <c r="L10" s="20"/>
      <c r="M10" s="20"/>
    </row>
    <row r="11" spans="1:13" ht="16.5" customHeight="1">
      <c r="A11" s="21" t="s">
        <v>15</v>
      </c>
      <c r="B11" s="22">
        <v>11222</v>
      </c>
      <c r="C11" s="22">
        <v>5360</v>
      </c>
      <c r="D11" s="22">
        <v>7052</v>
      </c>
      <c r="E11" s="22">
        <v>1312</v>
      </c>
      <c r="F11" s="22"/>
      <c r="G11" s="22">
        <v>4309692.25</v>
      </c>
      <c r="H11" s="22">
        <v>2433471.25</v>
      </c>
      <c r="I11" s="22">
        <v>1730646</v>
      </c>
      <c r="J11" s="22">
        <v>145575</v>
      </c>
      <c r="K11" s="20"/>
      <c r="L11" s="20"/>
      <c r="M11" s="20"/>
    </row>
    <row r="12" spans="1:13" ht="16.5" customHeight="1">
      <c r="A12" s="21" t="s">
        <v>16</v>
      </c>
      <c r="B12" s="22">
        <v>3637</v>
      </c>
      <c r="C12" s="22">
        <v>1228</v>
      </c>
      <c r="D12" s="22">
        <v>1543</v>
      </c>
      <c r="E12" s="22">
        <v>1724</v>
      </c>
      <c r="F12" s="22"/>
      <c r="G12" s="22">
        <v>1327564</v>
      </c>
      <c r="H12" s="22">
        <v>799929</v>
      </c>
      <c r="I12" s="22">
        <v>497802</v>
      </c>
      <c r="J12" s="22">
        <v>29833</v>
      </c>
      <c r="K12" s="20"/>
      <c r="L12" s="20"/>
      <c r="M12" s="20"/>
    </row>
    <row r="13" spans="1:13" ht="16.5" customHeight="1">
      <c r="A13" s="21" t="s">
        <v>17</v>
      </c>
      <c r="B13" s="22">
        <v>1811</v>
      </c>
      <c r="C13" s="22">
        <v>834</v>
      </c>
      <c r="D13" s="22">
        <v>1144</v>
      </c>
      <c r="E13" s="22">
        <v>133</v>
      </c>
      <c r="F13" s="22"/>
      <c r="G13" s="22">
        <v>603328.25</v>
      </c>
      <c r="H13" s="22">
        <v>292670.25</v>
      </c>
      <c r="I13" s="22">
        <v>300693</v>
      </c>
      <c r="J13" s="22">
        <v>9965</v>
      </c>
      <c r="K13" s="20"/>
      <c r="L13" s="20"/>
      <c r="M13" s="20"/>
    </row>
    <row r="14" spans="1:13" ht="16.5" customHeight="1">
      <c r="A14" s="21" t="s">
        <v>18</v>
      </c>
      <c r="B14" s="22">
        <v>12827</v>
      </c>
      <c r="C14" s="22">
        <v>5124</v>
      </c>
      <c r="D14" s="22">
        <v>9662</v>
      </c>
      <c r="E14" s="22">
        <v>626</v>
      </c>
      <c r="F14" s="22"/>
      <c r="G14" s="22">
        <v>5825394.625</v>
      </c>
      <c r="H14" s="22">
        <v>2620881.625</v>
      </c>
      <c r="I14" s="22">
        <v>3085106</v>
      </c>
      <c r="J14" s="22">
        <v>119407</v>
      </c>
      <c r="K14" s="20"/>
      <c r="L14" s="20"/>
      <c r="M14" s="20"/>
    </row>
    <row r="15" spans="1:13" ht="16.5" customHeight="1">
      <c r="A15" s="21" t="s">
        <v>19</v>
      </c>
      <c r="B15" s="22">
        <v>8452</v>
      </c>
      <c r="C15" s="22">
        <v>4664</v>
      </c>
      <c r="D15" s="22">
        <v>5356</v>
      </c>
      <c r="E15" s="22">
        <v>917</v>
      </c>
      <c r="F15" s="22"/>
      <c r="G15" s="22">
        <v>4986716.125</v>
      </c>
      <c r="H15" s="22">
        <v>3091369.125</v>
      </c>
      <c r="I15" s="22">
        <v>1757408</v>
      </c>
      <c r="J15" s="22">
        <v>137939</v>
      </c>
      <c r="K15" s="20"/>
      <c r="L15" s="20"/>
      <c r="M15" s="20"/>
    </row>
    <row r="16" spans="1:13" ht="16.5" customHeight="1">
      <c r="A16" s="21" t="s">
        <v>20</v>
      </c>
      <c r="B16" s="22">
        <v>3242</v>
      </c>
      <c r="C16" s="22">
        <v>1709</v>
      </c>
      <c r="D16" s="22">
        <v>1921</v>
      </c>
      <c r="E16" s="22">
        <v>305</v>
      </c>
      <c r="F16" s="22"/>
      <c r="G16" s="22">
        <v>1176046.5</v>
      </c>
      <c r="H16" s="22">
        <v>675972.5</v>
      </c>
      <c r="I16" s="22">
        <v>464762</v>
      </c>
      <c r="J16" s="22">
        <v>35312</v>
      </c>
      <c r="K16" s="20"/>
      <c r="L16" s="20"/>
      <c r="M16" s="20"/>
    </row>
    <row r="17" spans="1:13" ht="16.5" customHeight="1">
      <c r="A17" s="21" t="s">
        <v>21</v>
      </c>
      <c r="B17" s="22">
        <v>3473</v>
      </c>
      <c r="C17" s="22">
        <v>1635</v>
      </c>
      <c r="D17" s="22">
        <v>2180</v>
      </c>
      <c r="E17" s="22">
        <v>323</v>
      </c>
      <c r="F17" s="22"/>
      <c r="G17" s="22">
        <v>1257116.5</v>
      </c>
      <c r="H17" s="22">
        <v>692893.5</v>
      </c>
      <c r="I17" s="22">
        <v>533020</v>
      </c>
      <c r="J17" s="22">
        <v>31203</v>
      </c>
      <c r="K17" s="20"/>
      <c r="L17" s="20"/>
      <c r="M17" s="20"/>
    </row>
    <row r="18" spans="1:13" ht="16.5" customHeight="1">
      <c r="A18" s="21" t="s">
        <v>22</v>
      </c>
      <c r="B18" s="22">
        <v>10097</v>
      </c>
      <c r="C18" s="22">
        <v>4598</v>
      </c>
      <c r="D18" s="22">
        <v>6374</v>
      </c>
      <c r="E18" s="22">
        <v>824</v>
      </c>
      <c r="F18" s="22"/>
      <c r="G18" s="22">
        <v>3534089.75</v>
      </c>
      <c r="H18" s="22">
        <v>1633437.75</v>
      </c>
      <c r="I18" s="22">
        <v>1760976</v>
      </c>
      <c r="J18" s="22">
        <v>139676</v>
      </c>
      <c r="K18" s="20"/>
      <c r="L18" s="20"/>
      <c r="M18" s="20"/>
    </row>
    <row r="19" spans="1:13" ht="16.5" customHeight="1">
      <c r="A19" s="21" t="s">
        <v>23</v>
      </c>
      <c r="B19" s="22">
        <v>4893</v>
      </c>
      <c r="C19" s="22">
        <v>2280</v>
      </c>
      <c r="D19" s="22">
        <v>3009</v>
      </c>
      <c r="E19" s="22">
        <v>383</v>
      </c>
      <c r="F19" s="22"/>
      <c r="G19" s="22">
        <v>1428730</v>
      </c>
      <c r="H19" s="22">
        <v>713074</v>
      </c>
      <c r="I19" s="22">
        <v>691574</v>
      </c>
      <c r="J19" s="22">
        <v>24082</v>
      </c>
      <c r="K19" s="20"/>
      <c r="L19" s="20"/>
      <c r="M19" s="20"/>
    </row>
    <row r="20" spans="1:13" ht="16.5" customHeight="1">
      <c r="A20" s="21" t="s">
        <v>24</v>
      </c>
      <c r="B20" s="22">
        <v>1382</v>
      </c>
      <c r="C20" s="22">
        <v>611</v>
      </c>
      <c r="D20" s="22">
        <v>875</v>
      </c>
      <c r="E20" s="22">
        <v>90</v>
      </c>
      <c r="F20" s="22"/>
      <c r="G20" s="22">
        <v>495878.875</v>
      </c>
      <c r="H20" s="22">
        <v>283987.875</v>
      </c>
      <c r="I20" s="22">
        <v>201608</v>
      </c>
      <c r="J20" s="22">
        <v>10283</v>
      </c>
      <c r="K20" s="20"/>
      <c r="L20" s="20"/>
      <c r="M20" s="20"/>
    </row>
    <row r="21" spans="1:13" ht="16.5" customHeight="1">
      <c r="A21" s="21" t="s">
        <v>25</v>
      </c>
      <c r="B21" s="22">
        <v>12257</v>
      </c>
      <c r="C21" s="22">
        <v>4664</v>
      </c>
      <c r="D21" s="22">
        <v>8299</v>
      </c>
      <c r="E21" s="22">
        <v>851</v>
      </c>
      <c r="F21" s="22"/>
      <c r="G21" s="22">
        <v>4369286.875</v>
      </c>
      <c r="H21" s="22">
        <v>1726865.875</v>
      </c>
      <c r="I21" s="22">
        <v>2573374</v>
      </c>
      <c r="J21" s="22">
        <v>69047</v>
      </c>
      <c r="K21" s="20"/>
      <c r="L21" s="20"/>
      <c r="M21" s="20"/>
    </row>
    <row r="22" spans="1:13" ht="16.5" customHeight="1">
      <c r="A22" s="21" t="s">
        <v>26</v>
      </c>
      <c r="B22" s="22">
        <v>31650</v>
      </c>
      <c r="C22" s="22">
        <v>8480</v>
      </c>
      <c r="D22" s="22">
        <v>25579</v>
      </c>
      <c r="E22" s="22">
        <v>2188</v>
      </c>
      <c r="F22" s="22"/>
      <c r="G22" s="22">
        <v>10034327</v>
      </c>
      <c r="H22" s="22">
        <v>2983571</v>
      </c>
      <c r="I22" s="22">
        <v>6847023</v>
      </c>
      <c r="J22" s="22">
        <v>203733</v>
      </c>
      <c r="K22" s="20"/>
      <c r="L22" s="20"/>
      <c r="M22" s="20"/>
    </row>
    <row r="23" spans="1:13" ht="16.5" customHeight="1">
      <c r="A23" s="21" t="s">
        <v>27</v>
      </c>
      <c r="B23" s="22">
        <v>3851</v>
      </c>
      <c r="C23" s="22">
        <v>1329</v>
      </c>
      <c r="D23" s="22">
        <v>2777</v>
      </c>
      <c r="E23" s="22">
        <v>324</v>
      </c>
      <c r="F23" s="22"/>
      <c r="G23" s="22">
        <v>1952197.75</v>
      </c>
      <c r="H23" s="22">
        <v>584283.75</v>
      </c>
      <c r="I23" s="22">
        <v>1345827</v>
      </c>
      <c r="J23" s="22">
        <v>22087</v>
      </c>
      <c r="K23" s="20"/>
      <c r="L23" s="20"/>
      <c r="M23" s="20"/>
    </row>
    <row r="24" spans="1:13" ht="16.5" customHeight="1">
      <c r="A24" s="21" t="s">
        <v>28</v>
      </c>
      <c r="B24" s="22">
        <v>17206</v>
      </c>
      <c r="C24" s="22">
        <v>5682</v>
      </c>
      <c r="D24" s="22">
        <v>11695</v>
      </c>
      <c r="E24" s="22">
        <v>1512</v>
      </c>
      <c r="F24" s="22"/>
      <c r="G24" s="22">
        <v>5273218.25</v>
      </c>
      <c r="H24" s="22">
        <v>2058431.25</v>
      </c>
      <c r="I24" s="22">
        <v>3078205</v>
      </c>
      <c r="J24" s="22">
        <v>136582</v>
      </c>
      <c r="K24" s="20"/>
      <c r="L24" s="20"/>
      <c r="M24" s="20"/>
    </row>
    <row r="25" spans="1:13" ht="16.5" customHeight="1">
      <c r="A25" s="21" t="s">
        <v>29</v>
      </c>
      <c r="B25" s="22">
        <v>26594</v>
      </c>
      <c r="C25" s="22">
        <v>9048</v>
      </c>
      <c r="D25" s="22">
        <v>18643</v>
      </c>
      <c r="E25" s="22">
        <v>2281</v>
      </c>
      <c r="F25" s="22"/>
      <c r="G25" s="22">
        <v>8699202.25</v>
      </c>
      <c r="H25" s="22">
        <v>3098941.25</v>
      </c>
      <c r="I25" s="22">
        <v>5394591</v>
      </c>
      <c r="J25" s="22">
        <v>205670</v>
      </c>
      <c r="K25" s="20"/>
      <c r="L25" s="20"/>
      <c r="M25" s="20"/>
    </row>
    <row r="26" spans="1:13" ht="16.5" customHeight="1">
      <c r="A26" s="21" t="s">
        <v>30</v>
      </c>
      <c r="B26" s="22">
        <v>5904</v>
      </c>
      <c r="C26" s="22">
        <v>2784</v>
      </c>
      <c r="D26" s="22">
        <v>3458</v>
      </c>
      <c r="E26" s="22">
        <v>530</v>
      </c>
      <c r="F26" s="22"/>
      <c r="G26" s="22">
        <v>2483557.625</v>
      </c>
      <c r="H26" s="22">
        <v>1369345.625</v>
      </c>
      <c r="I26" s="22">
        <v>1068731</v>
      </c>
      <c r="J26" s="22">
        <v>45481</v>
      </c>
      <c r="K26" s="20"/>
      <c r="L26" s="20"/>
      <c r="M26" s="20"/>
    </row>
    <row r="27" spans="1:13" ht="16.5" customHeight="1">
      <c r="A27" s="21" t="s">
        <v>31</v>
      </c>
      <c r="B27" s="24">
        <f>SUM(B6:B26)</f>
        <v>187476</v>
      </c>
      <c r="C27" s="24">
        <f>SUM(C6:C26)</f>
        <v>73810</v>
      </c>
      <c r="D27" s="25">
        <f>SUM(D6:D26)</f>
        <v>127820</v>
      </c>
      <c r="E27" s="24">
        <f>SUM(E6:E26)</f>
        <v>17268</v>
      </c>
      <c r="F27" s="24"/>
      <c r="G27" s="24">
        <f>SUM(G6:G26)</f>
        <v>68621448</v>
      </c>
      <c r="H27" s="24">
        <f>SUM(H6:H26)</f>
        <v>31196153</v>
      </c>
      <c r="I27" s="24">
        <f>SUM(I6:I26)</f>
        <v>35663160</v>
      </c>
      <c r="J27" s="24">
        <f>SUM(J6:J26)</f>
        <v>1762135</v>
      </c>
      <c r="K27" s="26"/>
      <c r="L27" s="26"/>
      <c r="M27" s="26"/>
    </row>
    <row r="28" spans="1:13" ht="15" customHeight="1">
      <c r="A28" s="27"/>
      <c r="B28" s="28"/>
      <c r="C28" s="28"/>
      <c r="D28" s="29"/>
      <c r="E28" s="28"/>
      <c r="F28" s="28"/>
      <c r="G28" s="28"/>
      <c r="H28" s="28"/>
      <c r="I28" s="28"/>
      <c r="J28" s="28"/>
      <c r="K28" s="29"/>
      <c r="L28" s="29"/>
      <c r="M28" s="29"/>
    </row>
    <row r="29" spans="1:13" ht="15" customHeight="1">
      <c r="A29" s="30" t="s">
        <v>32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1:13" ht="1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ht="15" customHeight="1">
      <c r="A31" s="30" t="s">
        <v>33</v>
      </c>
    </row>
    <row r="32" ht="15" customHeight="1"/>
    <row r="33" ht="15" customHeight="1"/>
    <row r="34" ht="15" customHeight="1"/>
    <row r="35" ht="15" customHeight="1"/>
  </sheetData>
  <sheetProtection selectLockedCells="1" selectUnlockedCells="1"/>
  <mergeCells count="5">
    <mergeCell ref="A3:A5"/>
    <mergeCell ref="B3:B5"/>
    <mergeCell ref="C3:E3"/>
    <mergeCell ref="G3:J4"/>
    <mergeCell ref="C4:E4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2024-01-23T15:18:28Z</cp:lastPrinted>
  <dcterms:created xsi:type="dcterms:W3CDTF">2023-12-20T15:26:57Z</dcterms:created>
  <dcterms:modified xsi:type="dcterms:W3CDTF">2024-01-24T12:07:35Z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0x0101002124B5BCAA3EF446A6FC7D5F41761AC7</vt:lpwstr>
  </property>
</Properties>
</file>