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Anni 2012-2014" sheetId="7" r:id="rId7"/>
  </sheets>
  <definedNames/>
  <calcPr fullCalcOnLoad="1"/>
</workbook>
</file>

<file path=xl/sharedStrings.xml><?xml version="1.0" encoding="utf-8"?>
<sst xmlns="http://schemas.openxmlformats.org/spreadsheetml/2006/main" count="93" uniqueCount="26">
  <si>
    <t>Tab. 02.20 Produzione di  vino D.O.P. e I.G.P. in Piemonte e in Italia - Anno 2023</t>
  </si>
  <si>
    <t xml:space="preserve">                     (Dati in ettolitri)</t>
  </si>
  <si>
    <t>Vino</t>
  </si>
  <si>
    <t>vino D.O.P.</t>
  </si>
  <si>
    <t>vino D.O.P. bianco</t>
  </si>
  <si>
    <t>vino D.O.P. rosso e rosato</t>
  </si>
  <si>
    <t>vino I.G.P.</t>
  </si>
  <si>
    <t>vino I.G.P. bianco</t>
  </si>
  <si>
    <t>vino I.G.P. rosso e rosato</t>
  </si>
  <si>
    <t>Piemonte</t>
  </si>
  <si>
    <t>Italia</t>
  </si>
  <si>
    <t>Fonte: I.Stat</t>
  </si>
  <si>
    <t>Tab. 02.20 Produzione di  vino D.O.P. e I.G.P. in Piemonte e in Italia - Anno 2022</t>
  </si>
  <si>
    <t>Tab. 02.20 Produzione di  vino D.O.P. e I.G.P. in Piemonte e in Italia - Anno 2021</t>
  </si>
  <si>
    <t>Tab. 02.20 Produzione di  vino D.O.P. e I.G.P. in Piemonte e in Italia - Anno 2020</t>
  </si>
  <si>
    <t>Fonte: i.istat - http://dati.istat.it/Index.aspx</t>
  </si>
  <si>
    <t>Tab. 02.20 Produzione di  vino D.O.P. e I.G.P. in Piemonte e in Italia - Anno 2019</t>
  </si>
  <si>
    <t>Tab. 02.20 Produzione di  vino D.O.P. e I.G.P. in Piemonte e in Italia - Anno 2018</t>
  </si>
  <si>
    <t>Tab. 02.20 Produzione di  vino per marchio di qualità in Piemonte e in Italia - Anni 2012-2014</t>
  </si>
  <si>
    <t>Totale</t>
  </si>
  <si>
    <t xml:space="preserve">Variazione percentuale rispetto all'anno precedente </t>
  </si>
  <si>
    <t>D.O.C. e D.O.C.G.</t>
  </si>
  <si>
    <t>I.G.T.</t>
  </si>
  <si>
    <t>Da tavola</t>
  </si>
  <si>
    <t>-</t>
  </si>
  <si>
    <t>Fonte: agri.istat - http://agri.istat.it/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</si>
</sst>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;[RED]\-#,##0"/>
    <numFmt numFmtId="166" formatCode="&quot;L. &quot;#,##0;[RED]&quot;-L. &quot;#,##0"/>
    <numFmt numFmtId="167" formatCode="#,##0"/>
    <numFmt numFmtId="168" formatCode="0.0"/>
    <numFmt numFmtId="169" formatCode="0%"/>
  </numFmts>
  <fonts count="5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NumberFormat="0" applyFill="0" applyBorder="0">
      <alignment/>
      <protection locked="0"/>
    </xf>
    <xf numFmtId="166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 horizontal="left" vertic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 wrapText="1"/>
    </xf>
    <xf numFmtId="164" fontId="0" fillId="2" borderId="5" xfId="0" applyFont="1" applyFill="1" applyBorder="1" applyAlignment="1">
      <alignment vertical="center"/>
    </xf>
    <xf numFmtId="164" fontId="1" fillId="2" borderId="0" xfId="0" applyFont="1" applyFill="1" applyAlignment="1">
      <alignment horizontal="left"/>
    </xf>
    <xf numFmtId="167" fontId="1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right"/>
    </xf>
    <xf numFmtId="164" fontId="0" fillId="3" borderId="0" xfId="0" applyFont="1" applyFill="1" applyBorder="1" applyAlignment="1">
      <alignment vertical="center"/>
    </xf>
    <xf numFmtId="164" fontId="1" fillId="3" borderId="0" xfId="0" applyFont="1" applyFill="1" applyAlignment="1">
      <alignment horizontal="left"/>
    </xf>
    <xf numFmtId="167" fontId="1" fillId="3" borderId="0" xfId="0" applyNumberFormat="1" applyFont="1" applyFill="1" applyAlignment="1">
      <alignment/>
    </xf>
    <xf numFmtId="167" fontId="1" fillId="3" borderId="0" xfId="0" applyNumberFormat="1" applyFont="1" applyFill="1" applyAlignment="1">
      <alignment horizontal="right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7" fontId="1" fillId="0" borderId="1" xfId="0" applyNumberFormat="1" applyFont="1" applyFill="1" applyBorder="1" applyAlignment="1">
      <alignment/>
    </xf>
    <xf numFmtId="167" fontId="1" fillId="0" borderId="1" xfId="0" applyNumberFormat="1" applyFont="1" applyBorder="1" applyAlignment="1">
      <alignment/>
    </xf>
    <xf numFmtId="164" fontId="1" fillId="0" borderId="0" xfId="0" applyFont="1" applyFill="1" applyBorder="1" applyAlignment="1" applyProtection="1">
      <alignment horizontal="left"/>
      <protection locked="0"/>
    </xf>
    <xf numFmtId="167" fontId="1" fillId="0" borderId="0" xfId="0" applyNumberFormat="1" applyFont="1" applyAlignment="1">
      <alignment/>
    </xf>
    <xf numFmtId="164" fontId="0" fillId="0" borderId="0" xfId="0" applyFont="1" applyBorder="1" applyAlignment="1">
      <alignment horizontal="left" vertical="center"/>
    </xf>
    <xf numFmtId="167" fontId="1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 horizontal="right" vertical="center"/>
    </xf>
    <xf numFmtId="164" fontId="0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0" fillId="0" borderId="4" xfId="0" applyFont="1" applyBorder="1" applyAlignment="1">
      <alignment horizontal="right" vertical="center" wrapText="1"/>
    </xf>
    <xf numFmtId="164" fontId="0" fillId="0" borderId="4" xfId="0" applyFont="1" applyBorder="1" applyAlignment="1">
      <alignment horizontal="right" vertical="center"/>
    </xf>
    <xf numFmtId="164" fontId="4" fillId="0" borderId="4" xfId="0" applyFont="1" applyBorder="1" applyAlignment="1">
      <alignment horizontal="right" vertical="center" wrapText="1"/>
    </xf>
    <xf numFmtId="164" fontId="4" fillId="0" borderId="4" xfId="0" applyFont="1" applyBorder="1" applyAlignment="1">
      <alignment horizontal="right" vertical="center"/>
    </xf>
    <xf numFmtId="164" fontId="1" fillId="2" borderId="0" xfId="0" applyNumberFormat="1" applyFont="1" applyFill="1" applyAlignment="1">
      <alignment/>
    </xf>
    <xf numFmtId="164" fontId="1" fillId="2" borderId="0" xfId="0" applyFont="1" applyFill="1" applyAlignment="1">
      <alignment horizontal="right"/>
    </xf>
    <xf numFmtId="164" fontId="1" fillId="3" borderId="0" xfId="0" applyNumberFormat="1" applyFont="1" applyFill="1" applyAlignment="1">
      <alignment/>
    </xf>
    <xf numFmtId="164" fontId="1" fillId="3" borderId="0" xfId="0" applyFont="1" applyFill="1" applyAlignment="1">
      <alignment horizontal="right"/>
    </xf>
    <xf numFmtId="164" fontId="0" fillId="3" borderId="0" xfId="0" applyFont="1" applyFill="1" applyAlignment="1">
      <alignment horizontal="left"/>
    </xf>
    <xf numFmtId="167" fontId="0" fillId="3" borderId="0" xfId="0" applyNumberFormat="1" applyFill="1" applyAlignment="1">
      <alignment/>
    </xf>
    <xf numFmtId="164" fontId="0" fillId="3" borderId="0" xfId="0" applyFont="1" applyFill="1" applyAlignment="1">
      <alignment/>
    </xf>
    <xf numFmtId="164" fontId="1" fillId="3" borderId="0" xfId="0" applyFont="1" applyFill="1" applyAlignment="1">
      <alignment/>
    </xf>
    <xf numFmtId="164" fontId="0" fillId="0" borderId="0" xfId="0" applyNumberFormat="1" applyFont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164" fontId="0" fillId="0" borderId="0" xfId="0" applyFont="1" applyBorder="1" applyAlignment="1">
      <alignment/>
    </xf>
    <xf numFmtId="164" fontId="1" fillId="0" borderId="0" xfId="0" applyFont="1" applyAlignment="1">
      <alignment horizontal="left"/>
    </xf>
    <xf numFmtId="167" fontId="1" fillId="0" borderId="0" xfId="19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/>
    </xf>
    <xf numFmtId="164" fontId="0" fillId="0" borderId="1" xfId="0" applyFont="1" applyBorder="1" applyAlignment="1">
      <alignment horizontal="left" vertical="center"/>
    </xf>
    <xf numFmtId="167" fontId="0" fillId="0" borderId="1" xfId="0" applyNumberFormat="1" applyBorder="1" applyAlignment="1">
      <alignment/>
    </xf>
    <xf numFmtId="167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8" fontId="0" fillId="0" borderId="1" xfId="0" applyNumberFormat="1" applyFon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" xfId="20"/>
    <cellStyle name="Normal" xfId="21"/>
    <cellStyle name="Valuta (0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7.7109375" style="1" customWidth="1"/>
    <col min="3" max="8" width="13.7109375" style="1" customWidth="1"/>
    <col min="9" max="252" width="9.140625" style="1" customWidth="1"/>
  </cols>
  <sheetData>
    <row r="1" s="2" customFormat="1" ht="18" customHeight="1">
      <c r="A1" s="2" t="s">
        <v>0</v>
      </c>
    </row>
    <row r="2" spans="1:2" s="2" customFormat="1" ht="15" customHeight="1">
      <c r="A2" s="3" t="s">
        <v>1</v>
      </c>
      <c r="B2" s="3"/>
    </row>
    <row r="3" spans="1:8" ht="13.5" customHeight="1">
      <c r="A3" s="4"/>
      <c r="B3" s="4"/>
      <c r="C3" s="4"/>
      <c r="D3" s="4"/>
      <c r="E3" s="4"/>
      <c r="F3" s="4"/>
      <c r="G3" s="4"/>
      <c r="H3" s="4"/>
    </row>
    <row r="4" spans="1:251" ht="37.5" customHeight="1">
      <c r="A4"/>
      <c r="B4" s="5"/>
      <c r="C4" s="6" t="s">
        <v>2</v>
      </c>
      <c r="D4" s="6"/>
      <c r="E4" s="6"/>
      <c r="F4" s="6"/>
      <c r="G4" s="6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48" customHeight="1">
      <c r="A5"/>
      <c r="B5" s="5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8" ht="18" customHeight="1">
      <c r="A6" s="8" t="s">
        <v>9</v>
      </c>
      <c r="B6" s="9">
        <v>2023</v>
      </c>
      <c r="C6" s="10">
        <v>1813093</v>
      </c>
      <c r="D6" s="10">
        <v>747388</v>
      </c>
      <c r="E6" s="10">
        <v>1065705</v>
      </c>
      <c r="F6" s="10"/>
      <c r="G6" s="11"/>
      <c r="H6" s="10"/>
    </row>
    <row r="7" spans="1:8" ht="12" customHeight="1">
      <c r="A7" s="12"/>
      <c r="B7" s="13"/>
      <c r="C7" s="14"/>
      <c r="D7" s="14"/>
      <c r="E7" s="14"/>
      <c r="F7" s="14"/>
      <c r="G7" s="15"/>
      <c r="H7" s="14"/>
    </row>
    <row r="8" spans="1:8" ht="18" customHeight="1">
      <c r="A8" s="16" t="s">
        <v>10</v>
      </c>
      <c r="B8" s="17">
        <v>2023</v>
      </c>
      <c r="C8" s="18">
        <v>21357508</v>
      </c>
      <c r="D8" s="19">
        <v>14082013</v>
      </c>
      <c r="E8" s="19">
        <v>7275495</v>
      </c>
      <c r="F8" s="19">
        <v>10809398</v>
      </c>
      <c r="G8" s="19">
        <v>5671523</v>
      </c>
      <c r="H8" s="19">
        <v>5137875</v>
      </c>
    </row>
    <row r="10" ht="12.75" customHeight="1">
      <c r="A10" s="20" t="s">
        <v>11</v>
      </c>
    </row>
    <row r="13" spans="3:8" ht="12.75" customHeight="1">
      <c r="C13" s="21"/>
      <c r="D13" s="21"/>
      <c r="E13" s="21"/>
      <c r="F13" s="21"/>
      <c r="G13" s="21"/>
      <c r="H13" s="21"/>
    </row>
  </sheetData>
  <sheetProtection selectLockedCells="1" selectUnlockedCells="1"/>
  <mergeCells count="2">
    <mergeCell ref="B4:B5"/>
    <mergeCell ref="C4:H4"/>
  </mergeCells>
  <printOptions/>
  <pageMargins left="0.3798611111111111" right="0.22013888888888888" top="0.5701388888888889" bottom="0.49027777777777776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7.7109375" style="1" customWidth="1"/>
    <col min="3" max="8" width="13.7109375" style="1" customWidth="1"/>
    <col min="9" max="16384" width="9.140625" style="1" customWidth="1"/>
  </cols>
  <sheetData>
    <row r="1" s="2" customFormat="1" ht="18" customHeight="1">
      <c r="A1" s="2" t="s">
        <v>12</v>
      </c>
    </row>
    <row r="2" spans="1:2" s="2" customFormat="1" ht="15" customHeight="1">
      <c r="A2" s="3" t="s">
        <v>1</v>
      </c>
      <c r="B2" s="3"/>
    </row>
    <row r="3" spans="1:8" ht="13.5" customHeight="1">
      <c r="A3" s="4"/>
      <c r="B3" s="4"/>
      <c r="C3" s="4"/>
      <c r="D3" s="4"/>
      <c r="E3" s="4"/>
      <c r="F3" s="4"/>
      <c r="G3" s="4"/>
      <c r="H3" s="4"/>
    </row>
    <row r="4" spans="1:256" ht="37.5" customHeight="1">
      <c r="A4"/>
      <c r="B4" s="5"/>
      <c r="C4" s="6" t="s">
        <v>2</v>
      </c>
      <c r="D4" s="6"/>
      <c r="E4" s="6"/>
      <c r="F4" s="6"/>
      <c r="G4" s="6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/>
      <c r="B5" s="5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5" ht="18" customHeight="1">
      <c r="A6" s="8" t="s">
        <v>9</v>
      </c>
      <c r="B6" s="9">
        <v>2022</v>
      </c>
      <c r="C6" s="10">
        <v>2267295</v>
      </c>
      <c r="D6" s="10">
        <v>940768</v>
      </c>
      <c r="E6" s="10">
        <v>1326527</v>
      </c>
      <c r="F6" s="10"/>
      <c r="G6" s="11"/>
      <c r="H6" s="10"/>
      <c r="O6"/>
    </row>
    <row r="7" spans="1:15" ht="12" customHeight="1">
      <c r="A7" s="12"/>
      <c r="B7" s="13"/>
      <c r="C7" s="14"/>
      <c r="D7" s="14"/>
      <c r="E7" s="14"/>
      <c r="F7" s="14"/>
      <c r="G7" s="15"/>
      <c r="H7" s="14"/>
      <c r="L7"/>
      <c r="N7"/>
      <c r="O7"/>
    </row>
    <row r="8" spans="1:15" ht="18" customHeight="1">
      <c r="A8" s="16" t="s">
        <v>10</v>
      </c>
      <c r="B8" s="17">
        <v>2022</v>
      </c>
      <c r="C8" s="18">
        <v>24550297</v>
      </c>
      <c r="D8" s="19">
        <v>15647794</v>
      </c>
      <c r="E8" s="19">
        <v>8902503</v>
      </c>
      <c r="F8" s="19">
        <v>13955209</v>
      </c>
      <c r="G8" s="19">
        <v>7063396</v>
      </c>
      <c r="H8" s="19">
        <v>6891813</v>
      </c>
      <c r="L8"/>
      <c r="N8"/>
      <c r="O8"/>
    </row>
    <row r="9" spans="12:15" ht="12.75" customHeight="1">
      <c r="L9"/>
      <c r="N9"/>
      <c r="O9"/>
    </row>
    <row r="10" spans="1:12" ht="12.75" customHeight="1">
      <c r="A10" s="20" t="s">
        <v>11</v>
      </c>
      <c r="L10"/>
    </row>
    <row r="11" ht="12.75" customHeight="1">
      <c r="L11"/>
    </row>
    <row r="12" ht="12.75" customHeight="1">
      <c r="L12"/>
    </row>
    <row r="13" spans="3:8" ht="12.75" customHeight="1">
      <c r="C13" s="21"/>
      <c r="D13" s="21"/>
      <c r="E13" s="21"/>
      <c r="F13" s="21"/>
      <c r="G13" s="21"/>
      <c r="H13" s="21"/>
    </row>
  </sheetData>
  <sheetProtection selectLockedCells="1" selectUnlockedCells="1"/>
  <mergeCells count="2">
    <mergeCell ref="B4:B5"/>
    <mergeCell ref="C4:H4"/>
  </mergeCells>
  <printOptions/>
  <pageMargins left="0.3798611111111111" right="0.22013888888888888" top="0.5701388888888889" bottom="0.49027777777777776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7.7109375" style="1" customWidth="1"/>
    <col min="3" max="8" width="13.7109375" style="1" customWidth="1"/>
    <col min="9" max="238" width="9.140625" style="1" customWidth="1"/>
  </cols>
  <sheetData>
    <row r="1" s="2" customFormat="1" ht="18" customHeight="1">
      <c r="A1" s="2" t="s">
        <v>13</v>
      </c>
    </row>
    <row r="2" spans="1:2" s="2" customFormat="1" ht="15" customHeight="1">
      <c r="A2" s="3" t="s">
        <v>1</v>
      </c>
      <c r="B2" s="3"/>
    </row>
    <row r="3" spans="1:8" ht="13.5" customHeight="1">
      <c r="A3" s="4"/>
      <c r="B3" s="4"/>
      <c r="C3" s="4"/>
      <c r="D3" s="4"/>
      <c r="E3" s="4"/>
      <c r="F3" s="4"/>
      <c r="G3" s="4"/>
      <c r="H3" s="4"/>
    </row>
    <row r="4" spans="1:237" ht="37.5" customHeight="1">
      <c r="A4"/>
      <c r="B4" s="5"/>
      <c r="C4" s="6" t="s">
        <v>2</v>
      </c>
      <c r="D4" s="6"/>
      <c r="E4" s="6"/>
      <c r="F4" s="6"/>
      <c r="G4" s="6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</row>
    <row r="5" spans="1:237" ht="48" customHeight="1">
      <c r="A5"/>
      <c r="B5" s="5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</row>
    <row r="6" spans="1:15" ht="18" customHeight="1">
      <c r="A6" s="8" t="s">
        <v>9</v>
      </c>
      <c r="B6" s="9">
        <v>2021</v>
      </c>
      <c r="C6" s="10">
        <v>2353688</v>
      </c>
      <c r="D6" s="10">
        <v>966231</v>
      </c>
      <c r="E6" s="10">
        <v>1387457</v>
      </c>
      <c r="F6" s="10"/>
      <c r="G6" s="11"/>
      <c r="H6" s="10"/>
      <c r="M6"/>
      <c r="N6"/>
      <c r="O6"/>
    </row>
    <row r="7" spans="1:15" ht="12" customHeight="1">
      <c r="A7" s="12"/>
      <c r="B7" s="13"/>
      <c r="C7" s="14"/>
      <c r="D7" s="14"/>
      <c r="E7" s="14"/>
      <c r="F7" s="14"/>
      <c r="G7" s="15"/>
      <c r="H7" s="14"/>
      <c r="M7"/>
      <c r="N7"/>
      <c r="O7"/>
    </row>
    <row r="8" spans="1:15" ht="18" customHeight="1">
      <c r="A8" s="16" t="s">
        <v>10</v>
      </c>
      <c r="B8" s="17">
        <v>2021</v>
      </c>
      <c r="C8" s="18">
        <v>23113895</v>
      </c>
      <c r="D8" s="19">
        <v>14611658</v>
      </c>
      <c r="E8" s="19">
        <v>8502237</v>
      </c>
      <c r="F8" s="19">
        <v>12293181</v>
      </c>
      <c r="G8" s="19">
        <v>6683172</v>
      </c>
      <c r="H8" s="19">
        <v>5610009</v>
      </c>
      <c r="N8"/>
      <c r="O8"/>
    </row>
    <row r="10" ht="12.75" customHeight="1">
      <c r="A10" s="20" t="s">
        <v>11</v>
      </c>
    </row>
    <row r="13" spans="3:8" ht="12.75" customHeight="1">
      <c r="C13" s="21"/>
      <c r="D13" s="21"/>
      <c r="E13" s="21"/>
      <c r="F13" s="21"/>
      <c r="G13" s="21"/>
      <c r="H13" s="21"/>
    </row>
  </sheetData>
  <sheetProtection selectLockedCells="1" selectUnlockedCells="1"/>
  <mergeCells count="2">
    <mergeCell ref="B4:B5"/>
    <mergeCell ref="C4:H4"/>
  </mergeCells>
  <printOptions/>
  <pageMargins left="0.3798611111111111" right="0.22013888888888888" top="0.5701388888888889" bottom="0.49027777777777776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7.7109375" style="1" customWidth="1"/>
    <col min="3" max="8" width="13.7109375" style="1" customWidth="1"/>
    <col min="9" max="16384" width="9.140625" style="1" customWidth="1"/>
  </cols>
  <sheetData>
    <row r="1" s="2" customFormat="1" ht="18" customHeight="1">
      <c r="A1" s="2" t="s">
        <v>14</v>
      </c>
    </row>
    <row r="2" spans="1:2" s="2" customFormat="1" ht="15" customHeight="1">
      <c r="A2" s="3" t="s">
        <v>1</v>
      </c>
      <c r="B2" s="3"/>
    </row>
    <row r="3" spans="1:8" ht="13.5" customHeight="1">
      <c r="A3" s="4"/>
      <c r="B3" s="4"/>
      <c r="C3" s="4"/>
      <c r="D3" s="4"/>
      <c r="E3" s="4"/>
      <c r="F3" s="4"/>
      <c r="G3" s="4"/>
      <c r="H3" s="4"/>
    </row>
    <row r="4" spans="1:256" ht="37.5" customHeight="1">
      <c r="A4"/>
      <c r="B4" s="5"/>
      <c r="C4" s="6" t="s">
        <v>2</v>
      </c>
      <c r="D4" s="6"/>
      <c r="E4" s="6"/>
      <c r="F4" s="6"/>
      <c r="G4" s="6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/>
      <c r="B5" s="5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18" customHeight="1">
      <c r="A6" s="8" t="s">
        <v>9</v>
      </c>
      <c r="B6" s="9">
        <v>2020</v>
      </c>
      <c r="C6" s="10">
        <v>2412123</v>
      </c>
      <c r="D6" s="10">
        <v>943321</v>
      </c>
      <c r="E6" s="10">
        <v>1468802</v>
      </c>
      <c r="F6" s="10"/>
      <c r="G6" s="11"/>
      <c r="H6" s="10"/>
    </row>
    <row r="7" spans="1:8" ht="12" customHeight="1">
      <c r="A7" s="12"/>
      <c r="B7" s="13"/>
      <c r="C7" s="14"/>
      <c r="D7" s="14"/>
      <c r="E7" s="14"/>
      <c r="F7" s="14"/>
      <c r="G7" s="15"/>
      <c r="H7" s="14"/>
    </row>
    <row r="8" spans="1:8" ht="18" customHeight="1">
      <c r="A8" s="16" t="s">
        <v>10</v>
      </c>
      <c r="B8" s="17">
        <v>2020</v>
      </c>
      <c r="C8" s="18">
        <v>22459204</v>
      </c>
      <c r="D8" s="19">
        <v>13663744</v>
      </c>
      <c r="E8" s="19">
        <v>8795460</v>
      </c>
      <c r="F8" s="19">
        <v>12717708</v>
      </c>
      <c r="G8" s="19">
        <v>6843398</v>
      </c>
      <c r="H8" s="19">
        <v>5874310</v>
      </c>
    </row>
    <row r="10" ht="12.75" customHeight="1">
      <c r="A10" s="20" t="s">
        <v>15</v>
      </c>
    </row>
    <row r="13" spans="3:8" ht="12.75" customHeight="1">
      <c r="C13" s="21"/>
      <c r="D13" s="21"/>
      <c r="E13" s="21"/>
      <c r="F13" s="21"/>
      <c r="G13" s="21"/>
      <c r="H13" s="21"/>
    </row>
  </sheetData>
  <sheetProtection selectLockedCells="1" selectUnlockedCells="1"/>
  <mergeCells count="2">
    <mergeCell ref="B4:B5"/>
    <mergeCell ref="C4:H4"/>
  </mergeCells>
  <printOptions/>
  <pageMargins left="0.3798611111111111" right="0.22013888888888888" top="0.5701388888888889" bottom="0.49027777777777776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7.7109375" style="1" customWidth="1"/>
    <col min="3" max="8" width="13.7109375" style="1" customWidth="1"/>
    <col min="9" max="16384" width="9.140625" style="1" customWidth="1"/>
  </cols>
  <sheetData>
    <row r="1" s="2" customFormat="1" ht="18" customHeight="1">
      <c r="A1" s="2" t="s">
        <v>16</v>
      </c>
    </row>
    <row r="2" s="2" customFormat="1" ht="15" customHeight="1">
      <c r="A2" s="3" t="s">
        <v>1</v>
      </c>
    </row>
    <row r="3" spans="1:8" ht="13.5" customHeight="1">
      <c r="A3" s="4"/>
      <c r="B3" s="4"/>
      <c r="C3" s="4"/>
      <c r="D3" s="4"/>
      <c r="E3" s="4"/>
      <c r="F3" s="4"/>
      <c r="G3" s="4"/>
      <c r="H3" s="4"/>
    </row>
    <row r="4" spans="1:256" ht="37.5" customHeight="1">
      <c r="A4"/>
      <c r="B4" s="5"/>
      <c r="C4" s="6" t="s">
        <v>2</v>
      </c>
      <c r="D4" s="6"/>
      <c r="E4" s="6"/>
      <c r="F4" s="6"/>
      <c r="G4" s="6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/>
      <c r="B5" s="5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18" customHeight="1">
      <c r="A6" s="8" t="s">
        <v>9</v>
      </c>
      <c r="B6" s="9">
        <v>2019</v>
      </c>
      <c r="C6" s="10">
        <v>2361314</v>
      </c>
      <c r="D6" s="10">
        <v>900087</v>
      </c>
      <c r="E6" s="10">
        <v>1461227</v>
      </c>
      <c r="F6" s="10"/>
      <c r="G6" s="11"/>
      <c r="H6" s="10"/>
    </row>
    <row r="7" spans="1:8" ht="12.75" customHeight="1">
      <c r="A7" s="22"/>
      <c r="B7" s="22"/>
      <c r="C7" s="23"/>
      <c r="D7" s="24"/>
      <c r="E7" s="24"/>
      <c r="F7" s="24"/>
      <c r="G7" s="25"/>
      <c r="H7" s="24"/>
    </row>
    <row r="8" spans="1:8" ht="18" customHeight="1">
      <c r="A8" s="16" t="s">
        <v>10</v>
      </c>
      <c r="B8" s="17">
        <v>2019</v>
      </c>
      <c r="C8" s="18">
        <v>22001055</v>
      </c>
      <c r="D8" s="19">
        <v>13292589</v>
      </c>
      <c r="E8" s="19">
        <v>8708466</v>
      </c>
      <c r="F8" s="19">
        <v>11827347</v>
      </c>
      <c r="G8" s="19">
        <v>6080605</v>
      </c>
      <c r="H8" s="19">
        <v>5746742</v>
      </c>
    </row>
    <row r="10" ht="12.75" customHeight="1">
      <c r="A10" s="20" t="s">
        <v>15</v>
      </c>
    </row>
    <row r="13" spans="3:8" ht="12.75" customHeight="1">
      <c r="C13" s="21"/>
      <c r="D13" s="21"/>
      <c r="E13" s="21"/>
      <c r="F13" s="21"/>
      <c r="G13" s="21"/>
      <c r="H13" s="21"/>
    </row>
  </sheetData>
  <sheetProtection selectLockedCells="1" selectUnlockedCells="1"/>
  <mergeCells count="2">
    <mergeCell ref="B4:B5"/>
    <mergeCell ref="C4:H4"/>
  </mergeCells>
  <printOptions/>
  <pageMargins left="0.3798611111111111" right="0.22013888888888888" top="0.5701388888888889" bottom="0.49027777777777776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7.7109375" style="1" customWidth="1"/>
    <col min="3" max="8" width="13.7109375" style="1" customWidth="1"/>
    <col min="9" max="16384" width="9.140625" style="1" customWidth="1"/>
  </cols>
  <sheetData>
    <row r="1" s="2" customFormat="1" ht="18" customHeight="1">
      <c r="A1" s="2" t="s">
        <v>17</v>
      </c>
    </row>
    <row r="2" spans="1:2" s="2" customFormat="1" ht="15" customHeight="1">
      <c r="A2" s="3" t="s">
        <v>1</v>
      </c>
      <c r="B2" s="3"/>
    </row>
    <row r="3" spans="1:8" ht="13.5" customHeight="1">
      <c r="A3" s="4"/>
      <c r="B3" s="4"/>
      <c r="C3" s="4"/>
      <c r="D3" s="4"/>
      <c r="E3" s="4"/>
      <c r="F3" s="4"/>
      <c r="G3" s="4"/>
      <c r="H3" s="4"/>
    </row>
    <row r="4" spans="1:256" ht="37.5" customHeight="1">
      <c r="A4"/>
      <c r="B4" s="5"/>
      <c r="C4" s="6" t="s">
        <v>2</v>
      </c>
      <c r="D4" s="6"/>
      <c r="E4" s="6"/>
      <c r="F4" s="6"/>
      <c r="G4" s="6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/>
      <c r="B5" s="5"/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18" customHeight="1">
      <c r="A6" s="8" t="s">
        <v>9</v>
      </c>
      <c r="B6" s="9">
        <v>2018</v>
      </c>
      <c r="C6" s="10">
        <f>D6+E6</f>
        <v>2477671</v>
      </c>
      <c r="D6" s="10">
        <v>1011648</v>
      </c>
      <c r="E6" s="10">
        <v>1466023</v>
      </c>
      <c r="F6" s="10"/>
      <c r="G6" s="11"/>
      <c r="H6" s="10"/>
    </row>
    <row r="7" spans="1:8" ht="12.75" customHeight="1">
      <c r="A7" s="22"/>
      <c r="B7" s="22"/>
      <c r="C7" s="23"/>
      <c r="D7" s="24"/>
      <c r="E7" s="24"/>
      <c r="F7" s="24"/>
      <c r="G7" s="25"/>
      <c r="H7" s="24"/>
    </row>
    <row r="8" spans="1:8" ht="18" customHeight="1">
      <c r="A8" s="16" t="s">
        <v>10</v>
      </c>
      <c r="B8" s="17">
        <v>2018</v>
      </c>
      <c r="C8" s="18">
        <f>D8+E8</f>
        <v>22869719</v>
      </c>
      <c r="D8" s="19">
        <v>13749449</v>
      </c>
      <c r="E8" s="19">
        <v>9120270</v>
      </c>
      <c r="F8" s="19">
        <f>G8+H8</f>
        <v>13460274</v>
      </c>
      <c r="G8" s="19">
        <v>7001781</v>
      </c>
      <c r="H8" s="19">
        <v>6458493</v>
      </c>
    </row>
    <row r="10" ht="12.75" customHeight="1">
      <c r="A10" s="20" t="s">
        <v>15</v>
      </c>
    </row>
    <row r="13" spans="3:8" ht="12.75" customHeight="1">
      <c r="C13" s="21"/>
      <c r="D13" s="21"/>
      <c r="E13" s="21"/>
      <c r="F13" s="21"/>
      <c r="G13" s="21"/>
      <c r="H13" s="21"/>
    </row>
  </sheetData>
  <sheetProtection selectLockedCells="1" selectUnlockedCells="1"/>
  <mergeCells count="2">
    <mergeCell ref="B4:B5"/>
    <mergeCell ref="C4:H4"/>
  </mergeCells>
  <printOptions/>
  <pageMargins left="0.3798611111111111" right="0.22013888888888888" top="0.5701388888888889" bottom="0.49027777777777776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7.7109375" style="1" customWidth="1"/>
    <col min="3" max="10" width="13.7109375" style="1" customWidth="1"/>
    <col min="11" max="16384" width="9.140625" style="1" customWidth="1"/>
  </cols>
  <sheetData>
    <row r="1" s="2" customFormat="1" ht="18" customHeight="1">
      <c r="A1" s="2" t="s">
        <v>18</v>
      </c>
    </row>
    <row r="2" s="2" customFormat="1" ht="15" customHeight="1">
      <c r="A2" s="3" t="s">
        <v>1</v>
      </c>
    </row>
    <row r="3" spans="1:9" ht="13.5" customHeight="1">
      <c r="A3" s="4"/>
      <c r="B3" s="4"/>
      <c r="C3" s="4"/>
      <c r="D3" s="4"/>
      <c r="E3" s="4"/>
      <c r="F3" s="4"/>
      <c r="G3" s="4"/>
      <c r="H3" s="4"/>
      <c r="I3" s="4"/>
    </row>
    <row r="4" spans="1:256" ht="37.5" customHeight="1">
      <c r="A4"/>
      <c r="B4" s="5"/>
      <c r="C4" s="6" t="s">
        <v>2</v>
      </c>
      <c r="D4" s="6"/>
      <c r="E4" s="6"/>
      <c r="F4" s="26" t="s">
        <v>19</v>
      </c>
      <c r="G4" s="27" t="s">
        <v>20</v>
      </c>
      <c r="H4" s="27"/>
      <c r="I4" s="27"/>
      <c r="J4" s="28" t="s">
        <v>19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/>
      <c r="B5" s="5"/>
      <c r="C5" s="29" t="s">
        <v>21</v>
      </c>
      <c r="D5" s="30" t="s">
        <v>22</v>
      </c>
      <c r="E5" s="30" t="s">
        <v>23</v>
      </c>
      <c r="F5" s="26"/>
      <c r="G5" s="31" t="s">
        <v>21</v>
      </c>
      <c r="H5" s="32" t="s">
        <v>22</v>
      </c>
      <c r="I5" s="32" t="s">
        <v>23</v>
      </c>
      <c r="J5" s="2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0" ht="18" customHeight="1">
      <c r="A6" s="8" t="s">
        <v>9</v>
      </c>
      <c r="B6" s="9">
        <v>2014</v>
      </c>
      <c r="C6" s="10">
        <v>2150280</v>
      </c>
      <c r="D6" s="11" t="s">
        <v>24</v>
      </c>
      <c r="E6" s="10">
        <v>251708</v>
      </c>
      <c r="F6" s="10">
        <v>2401988</v>
      </c>
      <c r="G6" s="33">
        <v>-9.4</v>
      </c>
      <c r="H6" s="34" t="s">
        <v>24</v>
      </c>
      <c r="I6" s="33">
        <v>22.4</v>
      </c>
      <c r="J6" s="33">
        <v>-6.9</v>
      </c>
    </row>
    <row r="7" spans="1:10" ht="15.75" customHeight="1">
      <c r="A7" s="12"/>
      <c r="B7" s="13">
        <v>2013</v>
      </c>
      <c r="C7" s="14">
        <v>2373849</v>
      </c>
      <c r="D7" s="15" t="s">
        <v>24</v>
      </c>
      <c r="E7" s="14">
        <v>205685</v>
      </c>
      <c r="F7" s="14">
        <v>2579534</v>
      </c>
      <c r="G7" s="35">
        <v>15.9</v>
      </c>
      <c r="H7" s="36" t="s">
        <v>24</v>
      </c>
      <c r="I7" s="35">
        <v>-35.3</v>
      </c>
      <c r="J7" s="35">
        <v>9</v>
      </c>
    </row>
    <row r="8" spans="1:10" s="40" customFormat="1" ht="15.75" customHeight="1">
      <c r="A8" s="12"/>
      <c r="B8" s="37">
        <v>2012</v>
      </c>
      <c r="C8" s="38">
        <v>2047596</v>
      </c>
      <c r="D8" s="36" t="s">
        <v>24</v>
      </c>
      <c r="E8" s="38">
        <v>317952</v>
      </c>
      <c r="F8" s="38">
        <v>2365548</v>
      </c>
      <c r="G8" s="39">
        <v>-9.5</v>
      </c>
      <c r="H8" s="36" t="s">
        <v>24</v>
      </c>
      <c r="I8" s="39">
        <v>-24.3</v>
      </c>
      <c r="J8" s="39">
        <v>-11.8</v>
      </c>
    </row>
    <row r="9" spans="1:10" ht="12.75" customHeight="1">
      <c r="A9" s="22"/>
      <c r="B9" s="22"/>
      <c r="C9" s="24"/>
      <c r="D9" s="25"/>
      <c r="E9" s="24"/>
      <c r="F9" s="25"/>
      <c r="G9" s="41"/>
      <c r="H9" s="42"/>
      <c r="I9" s="41"/>
      <c r="J9" s="41"/>
    </row>
    <row r="10" spans="1:10" ht="18" customHeight="1">
      <c r="A10" s="43" t="s">
        <v>10</v>
      </c>
      <c r="B10" s="44">
        <v>2014</v>
      </c>
      <c r="C10" s="21">
        <v>16373330</v>
      </c>
      <c r="D10" s="21">
        <v>13451854</v>
      </c>
      <c r="E10" s="21">
        <v>9916247</v>
      </c>
      <c r="F10" s="21">
        <v>39741431</v>
      </c>
      <c r="G10" s="1">
        <v>-5.6</v>
      </c>
      <c r="H10" s="1">
        <v>-14.8</v>
      </c>
      <c r="I10" s="1">
        <v>-16.8</v>
      </c>
      <c r="J10" s="1">
        <v>-11.8</v>
      </c>
    </row>
    <row r="11" spans="1:10" ht="15.75" customHeight="1">
      <c r="A11" s="43"/>
      <c r="B11" s="22">
        <v>2013</v>
      </c>
      <c r="C11" s="45">
        <v>17339626</v>
      </c>
      <c r="D11" s="45">
        <v>15787053</v>
      </c>
      <c r="E11" s="45">
        <v>11917442</v>
      </c>
      <c r="F11" s="45">
        <v>45044121</v>
      </c>
      <c r="G11" s="46">
        <v>8.2</v>
      </c>
      <c r="H11" s="46">
        <v>25.8</v>
      </c>
      <c r="I11" s="46">
        <v>22.9</v>
      </c>
      <c r="J11" s="46">
        <v>17.7</v>
      </c>
    </row>
    <row r="12" spans="1:10" ht="15.75" customHeight="1">
      <c r="A12" s="16"/>
      <c r="B12" s="47">
        <v>2012</v>
      </c>
      <c r="C12" s="48">
        <v>16025898</v>
      </c>
      <c r="D12" s="49">
        <v>12546429</v>
      </c>
      <c r="E12" s="48">
        <v>9692983</v>
      </c>
      <c r="F12" s="49">
        <v>38265310</v>
      </c>
      <c r="G12" s="50">
        <v>3.5</v>
      </c>
      <c r="H12" s="51">
        <v>-0.5</v>
      </c>
      <c r="I12" s="50">
        <v>-16.2</v>
      </c>
      <c r="J12" s="50">
        <v>-2.8</v>
      </c>
    </row>
    <row r="14" ht="12.75" customHeight="1">
      <c r="A14" s="20" t="s">
        <v>25</v>
      </c>
    </row>
    <row r="17" spans="3:6" ht="12.75" customHeight="1">
      <c r="C17" s="21"/>
      <c r="D17" s="21"/>
      <c r="E17" s="21"/>
      <c r="F17" s="21"/>
    </row>
  </sheetData>
  <sheetProtection selectLockedCells="1" selectUnlockedCells="1"/>
  <mergeCells count="5">
    <mergeCell ref="B4:B5"/>
    <mergeCell ref="C4:E4"/>
    <mergeCell ref="F4:F5"/>
    <mergeCell ref="G4:I4"/>
    <mergeCell ref="J4:J5"/>
  </mergeCells>
  <printOptions/>
  <pageMargins left="0.3798611111111111" right="0.22013888888888888" top="0.5701388888888889" bottom="0.49027777777777776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2022-12-16T09:04:02Z</cp:lastPrinted>
  <dcterms:created xsi:type="dcterms:W3CDTF">2007-04-13T13:09:03Z</dcterms:created>
  <dcterms:modified xsi:type="dcterms:W3CDTF">2023-12-13T10:40:37Z</dcterms:modified>
  <cp:category/>
  <cp:version/>
  <cp:contentType/>
  <cp:contentStatus/>
  <cp:revision>7</cp:revision>
</cp:coreProperties>
</file>