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17205" windowHeight="8475" activeTab="0"/>
  </bookViews>
  <sheets>
    <sheet name="ZPS" sheetId="1" r:id="rId1"/>
  </sheets>
  <definedNames>
    <definedName name="_xlnm.Print_Area" localSheetId="0">'ZPS'!$A$1:$H$69</definedName>
    <definedName name="DATABASE" localSheetId="0">'ZPS'!$C$11:$E$153</definedName>
    <definedName name="_xlnm.Print_Titles" localSheetId="0">'ZPS'!$11:$11</definedName>
  </definedNames>
  <calcPr fullCalcOnLoad="1"/>
</workbook>
</file>

<file path=xl/sharedStrings.xml><?xml version="1.0" encoding="utf-8"?>
<sst xmlns="http://schemas.openxmlformats.org/spreadsheetml/2006/main" count="272" uniqueCount="126">
  <si>
    <t>SISTEMA REGIONALE DELLE AREE PROTETTE</t>
  </si>
  <si>
    <t>Alpi Marittime</t>
  </si>
  <si>
    <t>Alpi Veglia e Devero - Monte Giove</t>
  </si>
  <si>
    <t>Alta Val Strona e Val Segnara</t>
  </si>
  <si>
    <t>Alta Valsesia e Valli Otro, Vogna, Gronda, Artogna e Sorba</t>
  </si>
  <si>
    <t>Alte Valli Pesio e Tanaro</t>
  </si>
  <si>
    <t>Alto Caprauna</t>
  </si>
  <si>
    <t>Altopiano di Bainale</t>
  </si>
  <si>
    <t>Bosco della Partecipanza di Trino</t>
  </si>
  <si>
    <t>Capanne di Marcarolo</t>
  </si>
  <si>
    <t>Confluenza Po - Orco - Malone</t>
  </si>
  <si>
    <t>Fiume Tanaro e Stagni di Neive</t>
  </si>
  <si>
    <t>Fiume Toce</t>
  </si>
  <si>
    <t>Fondo Toce</t>
  </si>
  <si>
    <t>Fontana Gigante (Tricerro)</t>
  </si>
  <si>
    <t>Garzaia del rio Druma</t>
  </si>
  <si>
    <t>Garzaia di Carisio</t>
  </si>
  <si>
    <t>Greto dello Scrivia</t>
  </si>
  <si>
    <t>Isolotto del Ritano (Dora Baltea)</t>
  </si>
  <si>
    <t>Laghi di Avigliana</t>
  </si>
  <si>
    <t>Lago di Candia</t>
  </si>
  <si>
    <t>Lago di Mergozzo e Mont'Orfano</t>
  </si>
  <si>
    <t>Lago di Viverone</t>
  </si>
  <si>
    <t>Lama del Badiotto e Garzaia della Brarola</t>
  </si>
  <si>
    <t>Lame del Sesia e Isolone di Oldenico</t>
  </si>
  <si>
    <t>Monte Rosa</t>
  </si>
  <si>
    <t>Oasi di Crava Morozzo</t>
  </si>
  <si>
    <t>Palude di Casalbertrame</t>
  </si>
  <si>
    <t>Paludi di San Genuario e San Silvestro</t>
  </si>
  <si>
    <t>Po morto di Carignano</t>
  </si>
  <si>
    <t>Stura di Demonte</t>
  </si>
  <si>
    <t>Torrente Orba</t>
  </si>
  <si>
    <t>Val Mastallone</t>
  </si>
  <si>
    <t>Val Troncea</t>
  </si>
  <si>
    <t>Valle del Ticino</t>
  </si>
  <si>
    <t>Zone umide di Fossano e Sant'Albano Stura</t>
  </si>
  <si>
    <t>SUPERFICIE (ha)</t>
  </si>
  <si>
    <t>IT1160056</t>
  </si>
  <si>
    <t>IT1140016</t>
  </si>
  <si>
    <t>IT1140020</t>
  </si>
  <si>
    <t>IT1120027</t>
  </si>
  <si>
    <t>IT1140018</t>
  </si>
  <si>
    <t>IT1160057</t>
  </si>
  <si>
    <t>IT1160061</t>
  </si>
  <si>
    <t>IT1160060</t>
  </si>
  <si>
    <t>IT1110019</t>
  </si>
  <si>
    <t>IT1120002</t>
  </si>
  <si>
    <t>IT1150004</t>
  </si>
  <si>
    <t>IT1180026</t>
  </si>
  <si>
    <t>IT1110018</t>
  </si>
  <si>
    <t>IT1180025</t>
  </si>
  <si>
    <t>IT1180028</t>
  </si>
  <si>
    <t>IT1160054</t>
  </si>
  <si>
    <t>IT1140017</t>
  </si>
  <si>
    <t>IT1140001</t>
  </si>
  <si>
    <t>IT1120008</t>
  </si>
  <si>
    <t>IT1120014</t>
  </si>
  <si>
    <t>IT1120005</t>
  </si>
  <si>
    <t>IT1150010</t>
  </si>
  <si>
    <t>IT1180004</t>
  </si>
  <si>
    <t>IT1160058</t>
  </si>
  <si>
    <t>IT1120013</t>
  </si>
  <si>
    <t>IT1110007</t>
  </si>
  <si>
    <t>IT1110036</t>
  </si>
  <si>
    <t>IT1140013</t>
  </si>
  <si>
    <t>IT1110020</t>
  </si>
  <si>
    <t>IT1120025</t>
  </si>
  <si>
    <t>IT1120010</t>
  </si>
  <si>
    <t>IT1110024</t>
  </si>
  <si>
    <t>IT1110017</t>
  </si>
  <si>
    <t>IT1110070</t>
  </si>
  <si>
    <t>IT1140019</t>
  </si>
  <si>
    <t>IT1160003</t>
  </si>
  <si>
    <t>IT1110006</t>
  </si>
  <si>
    <t>IT1150003</t>
  </si>
  <si>
    <t>IT1120029</t>
  </si>
  <si>
    <t>IT1201000</t>
  </si>
  <si>
    <t>IT1110025</t>
  </si>
  <si>
    <t>IT1160062</t>
  </si>
  <si>
    <t>IT1120021</t>
  </si>
  <si>
    <t>IT1160036</t>
  </si>
  <si>
    <t>IT1180002</t>
  </si>
  <si>
    <t>IT1140011</t>
  </si>
  <si>
    <t>IT1120006</t>
  </si>
  <si>
    <t>IT1110080</t>
  </si>
  <si>
    <t>IT1150001</t>
  </si>
  <si>
    <t>IT1160059</t>
  </si>
  <si>
    <t>Canneti di Dormelletto</t>
  </si>
  <si>
    <t>Gruppo del Monviso e Bosco dell'Alevè</t>
  </si>
  <si>
    <t>Orsiera Rocciavrè</t>
  </si>
  <si>
    <t>Lanca di Santa Marta (confluenza Po - Banna)</t>
  </si>
  <si>
    <t>Baraccone (confluenza Po - Dora Baltea)</t>
  </si>
  <si>
    <t>Lanca di San Michele</t>
  </si>
  <si>
    <t>Meisino (confluenza Po - Stura)</t>
  </si>
  <si>
    <t>Risaie vercellesi</t>
  </si>
  <si>
    <t>Garzaie novaresi</t>
  </si>
  <si>
    <t>Dorsale Monte Ebro - Monte Chiappo</t>
  </si>
  <si>
    <t>Fiume Po - tratto vercellese alessandrino</t>
  </si>
  <si>
    <t>Zone di protezione Speciale (ZPS)</t>
  </si>
  <si>
    <t>Val Formazza</t>
  </si>
  <si>
    <t>IT1140021</t>
  </si>
  <si>
    <t>Alte Valli Anzasca, Antrona e Bognanco</t>
  </si>
  <si>
    <t>Alte Valli Stura e Maira</t>
  </si>
  <si>
    <t xml:space="preserve">Rete Natura 2000 </t>
  </si>
  <si>
    <t xml:space="preserve"> Direttiva 2009/147/CE - “Uccelli”  </t>
  </si>
  <si>
    <t>Val Grande</t>
  </si>
  <si>
    <t>Gran Paradiso</t>
  </si>
  <si>
    <t>CODICE  SITO</t>
  </si>
  <si>
    <t>TIPO SITO</t>
  </si>
  <si>
    <t>CLASSIFICAZIONE</t>
  </si>
  <si>
    <t>REGIONE BIOGEOGRAFICA</t>
  </si>
  <si>
    <t>C</t>
  </si>
  <si>
    <t>ZSC/ZPS</t>
  </si>
  <si>
    <t>alpina</t>
  </si>
  <si>
    <t>A</t>
  </si>
  <si>
    <t>continentale</t>
  </si>
  <si>
    <t>ZPS</t>
  </si>
  <si>
    <t>mediterranea</t>
  </si>
  <si>
    <t>Legenda:</t>
  </si>
  <si>
    <t>ZSC:  Zone Speciali di Conservazione</t>
  </si>
  <si>
    <t xml:space="preserve">SIC:  Siti di Importanza Comunitaria </t>
  </si>
  <si>
    <t>ZPS:  Zone di protezione speciale per gli uccelli</t>
  </si>
  <si>
    <t xml:space="preserve">Fonte Dati:  Regione Piemonte - Direzione Ambiente - Settore  Biodiversità e Aree Naturali </t>
  </si>
  <si>
    <t>NOME SITO</t>
  </si>
  <si>
    <t>TOTALE REGIONALE</t>
  </si>
  <si>
    <t>Aggiornamento: Dicembre 2020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</si>
</sst>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"/>
    <numFmt numFmtId="180" formatCode="0.00000000000"/>
    <numFmt numFmtId="181" formatCode="#,##0.000"/>
  </numFmts>
  <fonts count="33">
    <font>
      <sz val="10"/>
      <name val="Arial"/>
      <family val="0"/>
    </font>
    <font>
      <b/>
      <sz val="10"/>
      <name val="Garamond"/>
      <family val="1"/>
    </font>
    <font>
      <sz val="14"/>
      <name val="Arial"/>
      <family val="2"/>
    </font>
    <font>
      <i/>
      <sz val="10"/>
      <name val="Arial"/>
      <family val="2"/>
    </font>
    <font>
      <b/>
      <sz val="14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6"/>
      <name val="Arial"/>
      <family val="2"/>
    </font>
    <font>
      <b/>
      <sz val="11"/>
      <name val="Garamond"/>
      <family val="1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5" fillId="22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2" fontId="5" fillId="7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22" borderId="0" xfId="0" applyNumberFormat="1" applyFont="1" applyFill="1" applyBorder="1" applyAlignment="1">
      <alignment/>
    </xf>
    <xf numFmtId="4" fontId="5" fillId="7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2" xfId="0" applyNumberForma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22" borderId="15" xfId="0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1" fontId="0" fillId="25" borderId="16" xfId="0" applyNumberFormat="1" applyFont="1" applyFill="1" applyBorder="1" applyAlignment="1">
      <alignment horizontal="center" vertical="center"/>
    </xf>
    <xf numFmtId="1" fontId="0" fillId="25" borderId="11" xfId="0" applyNumberFormat="1" applyFill="1" applyBorder="1" applyAlignment="1">
      <alignment/>
    </xf>
    <xf numFmtId="0" fontId="0" fillId="25" borderId="11" xfId="0" applyNumberFormat="1" applyFill="1" applyBorder="1" applyAlignment="1">
      <alignment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25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" fontId="1" fillId="16" borderId="22" xfId="0" applyNumberFormat="1" applyFont="1" applyFill="1" applyBorder="1" applyAlignment="1">
      <alignment horizontal="center" vertical="center" wrapText="1"/>
    </xf>
    <xf numFmtId="1" fontId="10" fillId="16" borderId="23" xfId="0" applyNumberFormat="1" applyFont="1" applyFill="1" applyBorder="1" applyAlignment="1">
      <alignment horizontal="center" vertical="center" wrapText="1"/>
    </xf>
    <xf numFmtId="4" fontId="10" fillId="16" borderId="23" xfId="0" applyNumberFormat="1" applyFont="1" applyFill="1" applyBorder="1" applyAlignment="1">
      <alignment horizontal="center" vertical="center" wrapText="1"/>
    </xf>
    <xf numFmtId="1" fontId="10" fillId="16" borderId="2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0" fillId="22" borderId="25" xfId="0" applyNumberFormat="1" applyFill="1" applyBorder="1" applyAlignment="1">
      <alignment/>
    </xf>
    <xf numFmtId="4" fontId="5" fillId="22" borderId="25" xfId="0" applyNumberFormat="1" applyFont="1" applyFill="1" applyBorder="1" applyAlignment="1">
      <alignment/>
    </xf>
    <xf numFmtId="1" fontId="5" fillId="22" borderId="0" xfId="0" applyNumberFormat="1" applyFont="1" applyFill="1" applyBorder="1" applyAlignment="1">
      <alignment horizontal="center"/>
    </xf>
    <xf numFmtId="0" fontId="5" fillId="22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Border="1" applyAlignment="1" quotePrefix="1">
      <alignment horizontal="center"/>
    </xf>
    <xf numFmtId="0" fontId="5" fillId="22" borderId="26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19050</xdr:rowOff>
    </xdr:from>
    <xdr:to>
      <xdr:col>3</xdr:col>
      <xdr:colOff>323850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1428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</xdr:colOff>
      <xdr:row>0</xdr:row>
      <xdr:rowOff>85725</xdr:rowOff>
    </xdr:from>
    <xdr:to>
      <xdr:col>7</xdr:col>
      <xdr:colOff>962025</xdr:colOff>
      <xdr:row>5</xdr:row>
      <xdr:rowOff>19050</xdr:rowOff>
    </xdr:to>
    <xdr:pic>
      <xdr:nvPicPr>
        <xdr:cNvPr id="2" name="Picture 2" descr="logo_natura2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857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4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140625" defaultRowHeight="12.75"/>
  <cols>
    <col min="1" max="1" width="8.7109375" style="3" customWidth="1"/>
    <col min="2" max="2" width="5.00390625" style="32" customWidth="1"/>
    <col min="3" max="3" width="13.140625" style="7" customWidth="1"/>
    <col min="4" max="4" width="50.8515625" style="8" customWidth="1"/>
    <col min="5" max="5" width="17.57421875" style="33" customWidth="1"/>
    <col min="6" max="6" width="11.421875" style="17" customWidth="1"/>
    <col min="7" max="7" width="21.421875" style="6" bestFit="1" customWidth="1"/>
    <col min="8" max="8" width="19.8515625" style="6" bestFit="1" customWidth="1"/>
    <col min="9" max="19" width="9.140625" style="9" customWidth="1"/>
    <col min="20" max="16384" width="9.140625" style="6" customWidth="1"/>
  </cols>
  <sheetData>
    <row r="1" spans="3:4" ht="12.75">
      <c r="C1" s="4"/>
      <c r="D1" s="5"/>
    </row>
    <row r="2" spans="1:8" ht="12.75">
      <c r="A2" s="4"/>
      <c r="B2" s="101" t="s">
        <v>0</v>
      </c>
      <c r="C2" s="101"/>
      <c r="D2" s="101"/>
      <c r="E2" s="101"/>
      <c r="F2" s="101"/>
      <c r="G2" s="101"/>
      <c r="H2" s="101"/>
    </row>
    <row r="3" spans="1:6" ht="12.75">
      <c r="A3" s="4"/>
      <c r="B3" s="4"/>
      <c r="C3" s="4"/>
      <c r="D3" s="4"/>
      <c r="E3" s="4"/>
      <c r="F3" s="4"/>
    </row>
    <row r="4" spans="1:8" ht="12.75">
      <c r="A4" s="4"/>
      <c r="B4" s="102" t="s">
        <v>103</v>
      </c>
      <c r="C4" s="102"/>
      <c r="D4" s="102"/>
      <c r="E4" s="102"/>
      <c r="F4" s="102"/>
      <c r="G4" s="102"/>
      <c r="H4" s="102"/>
    </row>
    <row r="5" spans="2:8" ht="12.75">
      <c r="B5" s="103" t="s">
        <v>104</v>
      </c>
      <c r="C5" s="103"/>
      <c r="D5" s="103"/>
      <c r="E5" s="103"/>
      <c r="F5" s="103"/>
      <c r="G5" s="103"/>
      <c r="H5" s="103"/>
    </row>
    <row r="6" spans="1:6" ht="15.75">
      <c r="A6" s="31"/>
      <c r="B6" s="96"/>
      <c r="C6" s="96"/>
      <c r="D6" s="96"/>
      <c r="E6" s="96"/>
      <c r="F6" s="31"/>
    </row>
    <row r="7" spans="1:8" ht="15.75">
      <c r="A7" s="31"/>
      <c r="B7" s="96" t="s">
        <v>98</v>
      </c>
      <c r="C7" s="96"/>
      <c r="D7" s="96"/>
      <c r="E7" s="96"/>
      <c r="F7" s="96"/>
      <c r="G7" s="96"/>
      <c r="H7" s="96"/>
    </row>
    <row r="8" spans="1:6" ht="12.75">
      <c r="A8" s="30"/>
      <c r="B8" s="30"/>
      <c r="C8" s="30"/>
      <c r="D8" s="30"/>
      <c r="E8" s="34"/>
      <c r="F8" s="30"/>
    </row>
    <row r="9" spans="1:8" ht="12.75">
      <c r="A9" s="2"/>
      <c r="B9" s="97" t="s">
        <v>125</v>
      </c>
      <c r="C9" s="98"/>
      <c r="D9" s="98"/>
      <c r="E9" s="98"/>
      <c r="F9" s="98"/>
      <c r="G9" s="98"/>
      <c r="H9" s="98"/>
    </row>
    <row r="10" spans="1:6" ht="13.5" thickBot="1">
      <c r="A10" s="2"/>
      <c r="B10" s="2"/>
      <c r="C10" s="2"/>
      <c r="D10" s="2"/>
      <c r="E10" s="35"/>
      <c r="F10" s="18"/>
    </row>
    <row r="11" spans="1:8" ht="45" customHeight="1" thickTop="1">
      <c r="A11" s="1"/>
      <c r="B11" s="86"/>
      <c r="C11" s="87" t="s">
        <v>107</v>
      </c>
      <c r="D11" s="87" t="s">
        <v>123</v>
      </c>
      <c r="E11" s="88" t="s">
        <v>36</v>
      </c>
      <c r="F11" s="87" t="s">
        <v>108</v>
      </c>
      <c r="G11" s="87" t="s">
        <v>109</v>
      </c>
      <c r="H11" s="89" t="s">
        <v>110</v>
      </c>
    </row>
    <row r="12" spans="1:8" ht="12.75" customHeight="1">
      <c r="A12" s="10"/>
      <c r="B12" s="70">
        <v>1</v>
      </c>
      <c r="C12" s="71" t="s">
        <v>73</v>
      </c>
      <c r="D12" s="50" t="s">
        <v>89</v>
      </c>
      <c r="E12" s="72">
        <v>10955.61498849999</v>
      </c>
      <c r="F12" s="73" t="s">
        <v>111</v>
      </c>
      <c r="G12" s="74" t="s">
        <v>112</v>
      </c>
      <c r="H12" s="75" t="s">
        <v>113</v>
      </c>
    </row>
    <row r="13" spans="1:8" ht="12.75" customHeight="1">
      <c r="A13" s="10"/>
      <c r="B13" s="58">
        <f>+B12+1</f>
        <v>2</v>
      </c>
      <c r="C13" s="59" t="s">
        <v>62</v>
      </c>
      <c r="D13" s="60" t="s">
        <v>19</v>
      </c>
      <c r="E13" s="76">
        <v>413.822743295461</v>
      </c>
      <c r="F13" s="69" t="s">
        <v>111</v>
      </c>
      <c r="G13" s="46" t="s">
        <v>112</v>
      </c>
      <c r="H13" s="42" t="s">
        <v>113</v>
      </c>
    </row>
    <row r="14" spans="1:8" ht="12.75" customHeight="1">
      <c r="A14" s="10"/>
      <c r="B14" s="58">
        <f aca="true" t="shared" si="0" ref="B14:B62">+B13+1</f>
        <v>3</v>
      </c>
      <c r="C14" s="59" t="s">
        <v>69</v>
      </c>
      <c r="D14" s="60" t="s">
        <v>90</v>
      </c>
      <c r="E14" s="76">
        <v>164.0872420909047</v>
      </c>
      <c r="F14" s="69" t="s">
        <v>111</v>
      </c>
      <c r="G14" s="46" t="s">
        <v>112</v>
      </c>
      <c r="H14" s="42" t="s">
        <v>115</v>
      </c>
    </row>
    <row r="15" spans="1:8" ht="12.75" customHeight="1">
      <c r="A15" s="10"/>
      <c r="B15" s="58">
        <f t="shared" si="0"/>
        <v>4</v>
      </c>
      <c r="C15" s="59" t="s">
        <v>49</v>
      </c>
      <c r="D15" s="60" t="s">
        <v>10</v>
      </c>
      <c r="E15" s="76">
        <v>312.06431656817585</v>
      </c>
      <c r="F15" s="69" t="s">
        <v>111</v>
      </c>
      <c r="G15" s="46" t="s">
        <v>112</v>
      </c>
      <c r="H15" s="42" t="s">
        <v>115</v>
      </c>
    </row>
    <row r="16" spans="1:8" ht="12.75" customHeight="1">
      <c r="A16" s="10"/>
      <c r="B16" s="58">
        <f t="shared" si="0"/>
        <v>5</v>
      </c>
      <c r="C16" s="59" t="s">
        <v>45</v>
      </c>
      <c r="D16" s="60" t="s">
        <v>91</v>
      </c>
      <c r="E16" s="76">
        <v>1573.75424815909</v>
      </c>
      <c r="F16" s="69" t="s">
        <v>111</v>
      </c>
      <c r="G16" s="46" t="s">
        <v>112</v>
      </c>
      <c r="H16" s="42" t="s">
        <v>115</v>
      </c>
    </row>
    <row r="17" spans="1:8" ht="12.75" customHeight="1">
      <c r="A17" s="10"/>
      <c r="B17" s="61">
        <f t="shared" si="0"/>
        <v>6</v>
      </c>
      <c r="C17" s="62" t="s">
        <v>65</v>
      </c>
      <c r="D17" s="63" t="s">
        <v>22</v>
      </c>
      <c r="E17" s="77">
        <v>925.9139881570418</v>
      </c>
      <c r="F17" s="69" t="s">
        <v>111</v>
      </c>
      <c r="G17" s="46" t="s">
        <v>112</v>
      </c>
      <c r="H17" s="42" t="s">
        <v>115</v>
      </c>
    </row>
    <row r="18" spans="1:8" ht="12.75" customHeight="1">
      <c r="A18" s="10"/>
      <c r="B18" s="58">
        <f t="shared" si="0"/>
        <v>7</v>
      </c>
      <c r="C18" s="59" t="s">
        <v>68</v>
      </c>
      <c r="D18" s="60" t="s">
        <v>92</v>
      </c>
      <c r="E18" s="76">
        <v>227.69989209091054</v>
      </c>
      <c r="F18" s="69" t="s">
        <v>111</v>
      </c>
      <c r="G18" s="46" t="s">
        <v>112</v>
      </c>
      <c r="H18" s="42" t="s">
        <v>115</v>
      </c>
    </row>
    <row r="19" spans="1:8" ht="12.75" customHeight="1">
      <c r="A19" s="10"/>
      <c r="B19" s="58">
        <f t="shared" si="0"/>
        <v>8</v>
      </c>
      <c r="C19" s="59" t="s">
        <v>77</v>
      </c>
      <c r="D19" s="60" t="s">
        <v>29</v>
      </c>
      <c r="E19" s="78">
        <v>502.68780470454817</v>
      </c>
      <c r="F19" s="69" t="s">
        <v>111</v>
      </c>
      <c r="G19" s="46" t="s">
        <v>112</v>
      </c>
      <c r="H19" s="42" t="s">
        <v>115</v>
      </c>
    </row>
    <row r="20" spans="1:8" ht="12.75" customHeight="1">
      <c r="A20" s="10"/>
      <c r="B20" s="58">
        <f t="shared" si="0"/>
        <v>9</v>
      </c>
      <c r="C20" s="59" t="s">
        <v>63</v>
      </c>
      <c r="D20" s="60" t="s">
        <v>20</v>
      </c>
      <c r="E20" s="76">
        <v>335.4295669545431</v>
      </c>
      <c r="F20" s="69" t="s">
        <v>111</v>
      </c>
      <c r="G20" s="46" t="s">
        <v>112</v>
      </c>
      <c r="H20" s="42" t="s">
        <v>115</v>
      </c>
    </row>
    <row r="21" spans="1:8" ht="12.75" customHeight="1">
      <c r="A21" s="10"/>
      <c r="B21" s="58">
        <f t="shared" si="0"/>
        <v>10</v>
      </c>
      <c r="C21" s="59" t="s">
        <v>70</v>
      </c>
      <c r="D21" s="60" t="s">
        <v>93</v>
      </c>
      <c r="E21" s="76">
        <v>244.77470299997688</v>
      </c>
      <c r="F21" s="69" t="s">
        <v>114</v>
      </c>
      <c r="G21" s="79" t="s">
        <v>116</v>
      </c>
      <c r="H21" s="42" t="s">
        <v>115</v>
      </c>
    </row>
    <row r="22" spans="1:8" ht="12.75" customHeight="1">
      <c r="A22" s="10"/>
      <c r="B22" s="58">
        <f t="shared" si="0"/>
        <v>11</v>
      </c>
      <c r="C22" s="59" t="s">
        <v>84</v>
      </c>
      <c r="D22" s="60" t="s">
        <v>33</v>
      </c>
      <c r="E22" s="76">
        <v>10129.871365590889</v>
      </c>
      <c r="F22" s="69" t="s">
        <v>111</v>
      </c>
      <c r="G22" s="46" t="s">
        <v>112</v>
      </c>
      <c r="H22" s="42" t="s">
        <v>113</v>
      </c>
    </row>
    <row r="23" spans="1:8" ht="12.75" customHeight="1">
      <c r="A23" s="10"/>
      <c r="B23" s="58">
        <f t="shared" si="0"/>
        <v>12</v>
      </c>
      <c r="C23" s="59" t="s">
        <v>46</v>
      </c>
      <c r="D23" s="60" t="s">
        <v>8</v>
      </c>
      <c r="E23" s="76">
        <v>1074.662144090936</v>
      </c>
      <c r="F23" s="45" t="s">
        <v>111</v>
      </c>
      <c r="G23" s="46" t="s">
        <v>112</v>
      </c>
      <c r="H23" s="43" t="s">
        <v>115</v>
      </c>
    </row>
    <row r="24" spans="1:8" ht="12.75" customHeight="1">
      <c r="A24" s="10"/>
      <c r="B24" s="58">
        <f t="shared" si="0"/>
        <v>13</v>
      </c>
      <c r="C24" s="59" t="s">
        <v>57</v>
      </c>
      <c r="D24" s="60" t="s">
        <v>16</v>
      </c>
      <c r="E24" s="76">
        <v>102.61001715909299</v>
      </c>
      <c r="F24" s="45" t="s">
        <v>111</v>
      </c>
      <c r="G24" s="46" t="s">
        <v>112</v>
      </c>
      <c r="H24" s="43" t="s">
        <v>115</v>
      </c>
    </row>
    <row r="25" spans="1:8" ht="12.75" customHeight="1">
      <c r="A25" s="10"/>
      <c r="B25" s="58">
        <f t="shared" si="0"/>
        <v>14</v>
      </c>
      <c r="C25" s="62" t="s">
        <v>83</v>
      </c>
      <c r="D25" s="63" t="s">
        <v>32</v>
      </c>
      <c r="E25" s="76">
        <v>1881.6154385426332</v>
      </c>
      <c r="F25" s="45" t="s">
        <v>111</v>
      </c>
      <c r="G25" s="46" t="s">
        <v>112</v>
      </c>
      <c r="H25" s="43" t="s">
        <v>113</v>
      </c>
    </row>
    <row r="26" spans="1:8" ht="12.75" customHeight="1">
      <c r="A26" s="10"/>
      <c r="B26" s="58">
        <f t="shared" si="0"/>
        <v>15</v>
      </c>
      <c r="C26" s="59" t="s">
        <v>55</v>
      </c>
      <c r="D26" s="60" t="s">
        <v>14</v>
      </c>
      <c r="E26" s="76">
        <v>310.4563471136365</v>
      </c>
      <c r="F26" s="45" t="s">
        <v>111</v>
      </c>
      <c r="G26" s="46" t="s">
        <v>112</v>
      </c>
      <c r="H26" s="43" t="s">
        <v>115</v>
      </c>
    </row>
    <row r="27" spans="1:8" ht="12.75" customHeight="1">
      <c r="A27" s="10"/>
      <c r="B27" s="58">
        <f t="shared" si="0"/>
        <v>16</v>
      </c>
      <c r="C27" s="59" t="s">
        <v>67</v>
      </c>
      <c r="D27" s="60" t="s">
        <v>24</v>
      </c>
      <c r="E27" s="76">
        <v>934.3624081363406</v>
      </c>
      <c r="F27" s="45" t="s">
        <v>111</v>
      </c>
      <c r="G27" s="46" t="s">
        <v>112</v>
      </c>
      <c r="H27" s="43" t="s">
        <v>115</v>
      </c>
    </row>
    <row r="28" spans="1:8" ht="12.75" customHeight="1">
      <c r="A28" s="10"/>
      <c r="B28" s="58">
        <f t="shared" si="0"/>
        <v>17</v>
      </c>
      <c r="C28" s="59" t="s">
        <v>61</v>
      </c>
      <c r="D28" s="60" t="s">
        <v>18</v>
      </c>
      <c r="E28" s="76">
        <v>252.79715302272055</v>
      </c>
      <c r="F28" s="45" t="s">
        <v>111</v>
      </c>
      <c r="G28" s="46" t="s">
        <v>112</v>
      </c>
      <c r="H28" s="43" t="s">
        <v>115</v>
      </c>
    </row>
    <row r="29" spans="1:8" ht="12.75" customHeight="1">
      <c r="A29" s="10"/>
      <c r="B29" s="58">
        <f t="shared" si="0"/>
        <v>18</v>
      </c>
      <c r="C29" s="59" t="s">
        <v>56</v>
      </c>
      <c r="D29" s="60" t="s">
        <v>15</v>
      </c>
      <c r="E29" s="76">
        <v>127.63597120453551</v>
      </c>
      <c r="F29" s="45" t="s">
        <v>111</v>
      </c>
      <c r="G29" s="46" t="s">
        <v>112</v>
      </c>
      <c r="H29" s="43" t="s">
        <v>115</v>
      </c>
    </row>
    <row r="30" spans="1:19" s="40" customFormat="1" ht="12.75" customHeight="1">
      <c r="A30" s="13"/>
      <c r="B30" s="58">
        <f t="shared" si="0"/>
        <v>19</v>
      </c>
      <c r="C30" s="59" t="s">
        <v>79</v>
      </c>
      <c r="D30" s="60" t="s">
        <v>94</v>
      </c>
      <c r="E30" s="80">
        <v>2241.3642083551645</v>
      </c>
      <c r="F30" s="69" t="s">
        <v>114</v>
      </c>
      <c r="G30" s="79" t="s">
        <v>116</v>
      </c>
      <c r="H30" s="42" t="s">
        <v>115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8" ht="12.75" customHeight="1">
      <c r="A31" s="10"/>
      <c r="B31" s="58">
        <f t="shared" si="0"/>
        <v>20</v>
      </c>
      <c r="C31" s="59" t="s">
        <v>66</v>
      </c>
      <c r="D31" s="60" t="s">
        <v>23</v>
      </c>
      <c r="E31" s="76">
        <v>101.83010934090638</v>
      </c>
      <c r="F31" s="69" t="s">
        <v>114</v>
      </c>
      <c r="G31" s="79" t="s">
        <v>116</v>
      </c>
      <c r="H31" s="42" t="s">
        <v>115</v>
      </c>
    </row>
    <row r="32" spans="1:8" ht="12.75" customHeight="1">
      <c r="A32" s="10"/>
      <c r="B32" s="58">
        <f t="shared" si="0"/>
        <v>21</v>
      </c>
      <c r="C32" s="59" t="s">
        <v>40</v>
      </c>
      <c r="D32" s="60" t="s">
        <v>4</v>
      </c>
      <c r="E32" s="76">
        <v>18935.567152119875</v>
      </c>
      <c r="F32" s="69" t="s">
        <v>114</v>
      </c>
      <c r="G32" s="79" t="s">
        <v>116</v>
      </c>
      <c r="H32" s="42" t="s">
        <v>113</v>
      </c>
    </row>
    <row r="33" spans="1:8" ht="12.75" customHeight="1">
      <c r="A33" s="10"/>
      <c r="B33" s="58">
        <f t="shared" si="0"/>
        <v>22</v>
      </c>
      <c r="C33" s="59" t="s">
        <v>75</v>
      </c>
      <c r="D33" s="60" t="s">
        <v>28</v>
      </c>
      <c r="E33" s="76">
        <v>1247.6222141591006</v>
      </c>
      <c r="F33" s="69" t="s">
        <v>114</v>
      </c>
      <c r="G33" s="79" t="s">
        <v>116</v>
      </c>
      <c r="H33" s="42" t="s">
        <v>115</v>
      </c>
    </row>
    <row r="34" spans="1:8" ht="12.75" customHeight="1">
      <c r="A34" s="10"/>
      <c r="B34" s="58">
        <f t="shared" si="0"/>
        <v>23</v>
      </c>
      <c r="C34" s="59" t="s">
        <v>54</v>
      </c>
      <c r="D34" s="60" t="s">
        <v>13</v>
      </c>
      <c r="E34" s="76">
        <v>360.894421522719</v>
      </c>
      <c r="F34" s="45" t="s">
        <v>111</v>
      </c>
      <c r="G34" s="46" t="s">
        <v>112</v>
      </c>
      <c r="H34" s="44" t="s">
        <v>115</v>
      </c>
    </row>
    <row r="35" spans="1:8" ht="12.75" customHeight="1">
      <c r="A35" s="10"/>
      <c r="B35" s="58">
        <f t="shared" si="0"/>
        <v>24</v>
      </c>
      <c r="C35" s="59" t="s">
        <v>82</v>
      </c>
      <c r="D35" s="60" t="s">
        <v>105</v>
      </c>
      <c r="E35" s="76">
        <v>11855.572719522737</v>
      </c>
      <c r="F35" s="45" t="s">
        <v>111</v>
      </c>
      <c r="G35" s="46" t="s">
        <v>112</v>
      </c>
      <c r="H35" s="43" t="s">
        <v>113</v>
      </c>
    </row>
    <row r="36" spans="1:8" ht="12.75" customHeight="1">
      <c r="A36" s="10"/>
      <c r="B36" s="58">
        <f t="shared" si="0"/>
        <v>25</v>
      </c>
      <c r="C36" s="59" t="s">
        <v>64</v>
      </c>
      <c r="D36" s="60" t="s">
        <v>21</v>
      </c>
      <c r="E36" s="76">
        <v>483.4909388409122</v>
      </c>
      <c r="F36" s="45" t="s">
        <v>114</v>
      </c>
      <c r="G36" s="46" t="s">
        <v>116</v>
      </c>
      <c r="H36" s="81" t="s">
        <v>115</v>
      </c>
    </row>
    <row r="37" spans="1:8" ht="12.75" customHeight="1">
      <c r="A37" s="10"/>
      <c r="B37" s="58">
        <f t="shared" si="0"/>
        <v>26</v>
      </c>
      <c r="C37" s="59" t="s">
        <v>38</v>
      </c>
      <c r="D37" s="60" t="s">
        <v>2</v>
      </c>
      <c r="E37" s="76">
        <v>15118.984688254517</v>
      </c>
      <c r="F37" s="45" t="s">
        <v>111</v>
      </c>
      <c r="G37" s="46" t="s">
        <v>112</v>
      </c>
      <c r="H37" s="43" t="s">
        <v>113</v>
      </c>
    </row>
    <row r="38" spans="1:8" ht="12.75" customHeight="1">
      <c r="A38" s="10"/>
      <c r="B38" s="58">
        <f t="shared" si="0"/>
        <v>27</v>
      </c>
      <c r="C38" s="59" t="s">
        <v>53</v>
      </c>
      <c r="D38" s="60" t="s">
        <v>12</v>
      </c>
      <c r="E38" s="76">
        <v>2663.4181583409636</v>
      </c>
      <c r="F38" s="82" t="s">
        <v>114</v>
      </c>
      <c r="G38" s="79" t="s">
        <v>116</v>
      </c>
      <c r="H38" s="47" t="s">
        <v>113</v>
      </c>
    </row>
    <row r="39" spans="1:8" ht="12.75" customHeight="1">
      <c r="A39" s="10"/>
      <c r="B39" s="58">
        <f t="shared" si="0"/>
        <v>28</v>
      </c>
      <c r="C39" s="59" t="s">
        <v>41</v>
      </c>
      <c r="D39" s="60" t="s">
        <v>101</v>
      </c>
      <c r="E39" s="76">
        <v>21573.602283794728</v>
      </c>
      <c r="F39" s="69" t="s">
        <v>114</v>
      </c>
      <c r="G39" s="79" t="s">
        <v>116</v>
      </c>
      <c r="H39" s="42" t="s">
        <v>113</v>
      </c>
    </row>
    <row r="40" spans="1:8" ht="12.75" customHeight="1">
      <c r="A40" s="10"/>
      <c r="B40" s="58">
        <f t="shared" si="0"/>
        <v>29</v>
      </c>
      <c r="C40" s="59" t="s">
        <v>71</v>
      </c>
      <c r="D40" s="60" t="s">
        <v>25</v>
      </c>
      <c r="E40" s="76">
        <v>8536.183184836751</v>
      </c>
      <c r="F40" s="69" t="s">
        <v>114</v>
      </c>
      <c r="G40" s="79" t="s">
        <v>116</v>
      </c>
      <c r="H40" s="42" t="s">
        <v>113</v>
      </c>
    </row>
    <row r="41" spans="1:8" ht="12.75" customHeight="1">
      <c r="A41" s="10"/>
      <c r="B41" s="58">
        <f t="shared" si="0"/>
        <v>30</v>
      </c>
      <c r="C41" s="59" t="s">
        <v>39</v>
      </c>
      <c r="D41" s="60" t="s">
        <v>3</v>
      </c>
      <c r="E41" s="76">
        <v>4015.4162063025183</v>
      </c>
      <c r="F41" s="69" t="s">
        <v>114</v>
      </c>
      <c r="G41" s="79" t="s">
        <v>116</v>
      </c>
      <c r="H41" s="42" t="s">
        <v>113</v>
      </c>
    </row>
    <row r="42" spans="1:8" ht="12.75" customHeight="1">
      <c r="A42" s="10"/>
      <c r="B42" s="58">
        <f t="shared" si="0"/>
        <v>31</v>
      </c>
      <c r="C42" s="59" t="s">
        <v>100</v>
      </c>
      <c r="D42" s="60" t="s">
        <v>99</v>
      </c>
      <c r="E42" s="76">
        <v>22223.24555189581</v>
      </c>
      <c r="F42" s="69" t="s">
        <v>114</v>
      </c>
      <c r="G42" s="79" t="s">
        <v>116</v>
      </c>
      <c r="H42" s="42" t="s">
        <v>113</v>
      </c>
    </row>
    <row r="43" spans="1:8" ht="12.75" customHeight="1">
      <c r="A43" s="10"/>
      <c r="B43" s="58">
        <f t="shared" si="0"/>
        <v>32</v>
      </c>
      <c r="C43" s="59" t="s">
        <v>85</v>
      </c>
      <c r="D43" s="60" t="s">
        <v>34</v>
      </c>
      <c r="E43" s="76">
        <v>6596.755195860181</v>
      </c>
      <c r="F43" s="45" t="s">
        <v>111</v>
      </c>
      <c r="G43" s="46" t="s">
        <v>112</v>
      </c>
      <c r="H43" s="44" t="s">
        <v>115</v>
      </c>
    </row>
    <row r="44" spans="1:8" ht="12.75" customHeight="1">
      <c r="A44" s="10"/>
      <c r="B44" s="58">
        <f t="shared" si="0"/>
        <v>33</v>
      </c>
      <c r="C44" s="59" t="s">
        <v>74</v>
      </c>
      <c r="D44" s="60" t="s">
        <v>27</v>
      </c>
      <c r="E44" s="76">
        <v>651.0947862727054</v>
      </c>
      <c r="F44" s="45" t="s">
        <v>111</v>
      </c>
      <c r="G44" s="46" t="s">
        <v>112</v>
      </c>
      <c r="H44" s="83" t="s">
        <v>115</v>
      </c>
    </row>
    <row r="45" spans="1:8" ht="12.75" customHeight="1">
      <c r="A45" s="10"/>
      <c r="B45" s="58">
        <f t="shared" si="0"/>
        <v>34</v>
      </c>
      <c r="C45" s="59" t="s">
        <v>47</v>
      </c>
      <c r="D45" s="60" t="s">
        <v>87</v>
      </c>
      <c r="E45" s="76">
        <v>153.43593906820388</v>
      </c>
      <c r="F45" s="45" t="s">
        <v>111</v>
      </c>
      <c r="G45" s="46" t="s">
        <v>112</v>
      </c>
      <c r="H45" s="83" t="s">
        <v>115</v>
      </c>
    </row>
    <row r="46" spans="1:8" ht="12.75" customHeight="1">
      <c r="A46" s="10"/>
      <c r="B46" s="58">
        <f t="shared" si="0"/>
        <v>35</v>
      </c>
      <c r="C46" s="59" t="s">
        <v>58</v>
      </c>
      <c r="D46" s="60" t="s">
        <v>95</v>
      </c>
      <c r="E46" s="76">
        <v>908.3832288181028</v>
      </c>
      <c r="F46" s="45" t="s">
        <v>114</v>
      </c>
      <c r="G46" s="46" t="s">
        <v>116</v>
      </c>
      <c r="H46" s="83" t="s">
        <v>115</v>
      </c>
    </row>
    <row r="47" spans="1:8" ht="12.75" customHeight="1">
      <c r="A47" s="10"/>
      <c r="B47" s="61">
        <f t="shared" si="0"/>
        <v>36</v>
      </c>
      <c r="C47" s="62" t="s">
        <v>72</v>
      </c>
      <c r="D47" s="63" t="s">
        <v>26</v>
      </c>
      <c r="E47" s="77">
        <v>298.5359017398968</v>
      </c>
      <c r="F47" s="45" t="s">
        <v>111</v>
      </c>
      <c r="G47" s="46" t="s">
        <v>112</v>
      </c>
      <c r="H47" s="83" t="s">
        <v>115</v>
      </c>
    </row>
    <row r="48" spans="1:8" ht="12.75" customHeight="1">
      <c r="A48" s="10"/>
      <c r="B48" s="58">
        <f t="shared" si="0"/>
        <v>37</v>
      </c>
      <c r="C48" s="59" t="s">
        <v>80</v>
      </c>
      <c r="D48" s="60" t="s">
        <v>30</v>
      </c>
      <c r="E48" s="76">
        <v>1173.632991750019</v>
      </c>
      <c r="F48" s="45" t="s">
        <v>111</v>
      </c>
      <c r="G48" s="46" t="s">
        <v>112</v>
      </c>
      <c r="H48" s="83" t="s">
        <v>115</v>
      </c>
    </row>
    <row r="49" spans="1:8" ht="12.75" customHeight="1">
      <c r="A49" s="10"/>
      <c r="B49" s="58">
        <f t="shared" si="0"/>
        <v>38</v>
      </c>
      <c r="C49" s="59" t="s">
        <v>52</v>
      </c>
      <c r="D49" s="60" t="s">
        <v>11</v>
      </c>
      <c r="E49" s="76">
        <v>208.3038150909192</v>
      </c>
      <c r="F49" s="45" t="s">
        <v>114</v>
      </c>
      <c r="G49" s="46" t="s">
        <v>116</v>
      </c>
      <c r="H49" s="83" t="s">
        <v>115</v>
      </c>
    </row>
    <row r="50" spans="1:19" s="19" customFormat="1" ht="12.75" customHeight="1">
      <c r="A50" s="10"/>
      <c r="B50" s="58">
        <f t="shared" si="0"/>
        <v>39</v>
      </c>
      <c r="C50" s="59" t="s">
        <v>37</v>
      </c>
      <c r="D50" s="60" t="s">
        <v>1</v>
      </c>
      <c r="E50" s="76">
        <v>33672.3746214495</v>
      </c>
      <c r="F50" s="45" t="s">
        <v>111</v>
      </c>
      <c r="G50" s="46" t="s">
        <v>112</v>
      </c>
      <c r="H50" s="83" t="s">
        <v>113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8" ht="12.75" customHeight="1">
      <c r="A51" s="10"/>
      <c r="B51" s="58">
        <f t="shared" si="0"/>
        <v>40</v>
      </c>
      <c r="C51" s="59" t="s">
        <v>42</v>
      </c>
      <c r="D51" s="60" t="s">
        <v>5</v>
      </c>
      <c r="E51" s="76">
        <v>11278.148207348439</v>
      </c>
      <c r="F51" s="45" t="s">
        <v>111</v>
      </c>
      <c r="G51" s="46" t="s">
        <v>112</v>
      </c>
      <c r="H51" s="83" t="s">
        <v>113</v>
      </c>
    </row>
    <row r="52" spans="1:19" s="19" customFormat="1" ht="12.75" customHeight="1">
      <c r="A52" s="10"/>
      <c r="B52" s="58">
        <f t="shared" si="0"/>
        <v>41</v>
      </c>
      <c r="C52" s="59" t="s">
        <v>60</v>
      </c>
      <c r="D52" s="60" t="s">
        <v>88</v>
      </c>
      <c r="E52" s="76">
        <v>7232.155612977297</v>
      </c>
      <c r="F52" s="45" t="s">
        <v>111</v>
      </c>
      <c r="G52" s="46" t="s">
        <v>112</v>
      </c>
      <c r="H52" s="83" t="s">
        <v>113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8" ht="12.75" customHeight="1">
      <c r="A53" s="10"/>
      <c r="B53" s="58">
        <f t="shared" si="0"/>
        <v>42</v>
      </c>
      <c r="C53" s="59" t="s">
        <v>86</v>
      </c>
      <c r="D53" s="60" t="s">
        <v>35</v>
      </c>
      <c r="E53" s="76">
        <v>106.84582484094423</v>
      </c>
      <c r="F53" s="45" t="s">
        <v>114</v>
      </c>
      <c r="G53" s="46" t="s">
        <v>116</v>
      </c>
      <c r="H53" s="83" t="s">
        <v>115</v>
      </c>
    </row>
    <row r="54" spans="1:8" ht="12.75" customHeight="1">
      <c r="A54" s="10"/>
      <c r="B54" s="58">
        <f t="shared" si="0"/>
        <v>43</v>
      </c>
      <c r="C54" s="59" t="s">
        <v>44</v>
      </c>
      <c r="D54" s="60" t="s">
        <v>7</v>
      </c>
      <c r="E54" s="76">
        <v>1841.5461475909258</v>
      </c>
      <c r="F54" s="45" t="s">
        <v>114</v>
      </c>
      <c r="G54" s="46" t="s">
        <v>116</v>
      </c>
      <c r="H54" s="83" t="s">
        <v>115</v>
      </c>
    </row>
    <row r="55" spans="1:8" ht="12.75" customHeight="1">
      <c r="A55" s="10"/>
      <c r="B55" s="58">
        <f t="shared" si="0"/>
        <v>44</v>
      </c>
      <c r="C55" s="59" t="s">
        <v>43</v>
      </c>
      <c r="D55" s="60" t="s">
        <v>6</v>
      </c>
      <c r="E55" s="76">
        <v>1347.3607544027025</v>
      </c>
      <c r="F55" s="48" t="s">
        <v>114</v>
      </c>
      <c r="G55" s="46" t="s">
        <v>116</v>
      </c>
      <c r="H55" s="81" t="s">
        <v>113</v>
      </c>
    </row>
    <row r="56" spans="1:8" ht="12.75" customHeight="1">
      <c r="A56" s="10"/>
      <c r="B56" s="58">
        <f t="shared" si="0"/>
        <v>45</v>
      </c>
      <c r="C56" s="59" t="s">
        <v>78</v>
      </c>
      <c r="D56" s="60" t="s">
        <v>102</v>
      </c>
      <c r="E56" s="80">
        <v>42008.67053006882</v>
      </c>
      <c r="F56" s="48" t="s">
        <v>114</v>
      </c>
      <c r="G56" s="46" t="s">
        <v>116</v>
      </c>
      <c r="H56" s="81" t="s">
        <v>113</v>
      </c>
    </row>
    <row r="57" spans="1:8" s="9" customFormat="1" ht="12.75" customHeight="1">
      <c r="A57" s="10"/>
      <c r="B57" s="58">
        <f t="shared" si="0"/>
        <v>46</v>
      </c>
      <c r="C57" s="59" t="s">
        <v>81</v>
      </c>
      <c r="D57" s="60" t="s">
        <v>31</v>
      </c>
      <c r="E57" s="76">
        <v>505.70870443177733</v>
      </c>
      <c r="F57" s="45" t="s">
        <v>111</v>
      </c>
      <c r="G57" s="46" t="s">
        <v>112</v>
      </c>
      <c r="H57" s="83" t="s">
        <v>115</v>
      </c>
    </row>
    <row r="58" spans="1:19" s="41" customFormat="1" ht="12.75" customHeight="1">
      <c r="A58" s="13"/>
      <c r="B58" s="58">
        <f t="shared" si="0"/>
        <v>47</v>
      </c>
      <c r="C58" s="59" t="s">
        <v>59</v>
      </c>
      <c r="D58" s="60" t="s">
        <v>17</v>
      </c>
      <c r="E58" s="80">
        <v>2240.82426610265</v>
      </c>
      <c r="F58" s="45" t="s">
        <v>111</v>
      </c>
      <c r="G58" s="46" t="s">
        <v>112</v>
      </c>
      <c r="H58" s="83" t="s">
        <v>115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8" ht="12.75" customHeight="1">
      <c r="A59" s="13"/>
      <c r="B59" s="58">
        <f t="shared" si="0"/>
        <v>48</v>
      </c>
      <c r="C59" s="59" t="s">
        <v>50</v>
      </c>
      <c r="D59" s="60" t="s">
        <v>96</v>
      </c>
      <c r="E59" s="80">
        <v>363.638504636356</v>
      </c>
      <c r="F59" s="48" t="s">
        <v>114</v>
      </c>
      <c r="G59" s="46" t="s">
        <v>116</v>
      </c>
      <c r="H59" s="81" t="s">
        <v>115</v>
      </c>
    </row>
    <row r="60" spans="1:19" s="40" customFormat="1" ht="12.75" customHeight="1">
      <c r="A60" s="13"/>
      <c r="B60" s="58">
        <f t="shared" si="0"/>
        <v>49</v>
      </c>
      <c r="C60" s="59" t="s">
        <v>48</v>
      </c>
      <c r="D60" s="60" t="s">
        <v>9</v>
      </c>
      <c r="E60" s="80">
        <v>9548.775346329403</v>
      </c>
      <c r="F60" s="45" t="s">
        <v>111</v>
      </c>
      <c r="G60" s="46" t="s">
        <v>112</v>
      </c>
      <c r="H60" s="83" t="s">
        <v>117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8" ht="12.75" customHeight="1">
      <c r="A61" s="13"/>
      <c r="B61" s="58">
        <f t="shared" si="0"/>
        <v>50</v>
      </c>
      <c r="C61" s="59" t="s">
        <v>51</v>
      </c>
      <c r="D61" s="60" t="s">
        <v>97</v>
      </c>
      <c r="E61" s="76">
        <v>14107.434124669717</v>
      </c>
      <c r="F61" s="45" t="s">
        <v>114</v>
      </c>
      <c r="G61" s="46" t="s">
        <v>116</v>
      </c>
      <c r="H61" s="83" t="s">
        <v>115</v>
      </c>
    </row>
    <row r="62" spans="1:8" ht="12.75" customHeight="1">
      <c r="A62" s="13"/>
      <c r="B62" s="64">
        <f t="shared" si="0"/>
        <v>51</v>
      </c>
      <c r="C62" s="65" t="s">
        <v>76</v>
      </c>
      <c r="D62" s="66" t="s">
        <v>106</v>
      </c>
      <c r="E62" s="84">
        <v>33989.79210246902</v>
      </c>
      <c r="F62" s="67" t="s">
        <v>111</v>
      </c>
      <c r="G62" s="68" t="s">
        <v>112</v>
      </c>
      <c r="H62" s="85" t="s">
        <v>113</v>
      </c>
    </row>
    <row r="63" spans="1:8" ht="14.25" customHeight="1" thickBot="1">
      <c r="A63" s="10"/>
      <c r="B63" s="57"/>
      <c r="C63" s="99" t="s">
        <v>124</v>
      </c>
      <c r="D63" s="100"/>
      <c r="E63" s="93">
        <f>SUM(E12:E62)</f>
        <v>308060.46878158575</v>
      </c>
      <c r="F63" s="92"/>
      <c r="G63" s="55"/>
      <c r="H63" s="56"/>
    </row>
    <row r="64" spans="1:6" ht="12.75" customHeight="1" thickTop="1">
      <c r="A64" s="10"/>
      <c r="B64" s="10"/>
      <c r="C64" s="24"/>
      <c r="D64" s="25"/>
      <c r="E64" s="36"/>
      <c r="F64" s="22"/>
    </row>
    <row r="65" spans="1:6" ht="12.75" customHeight="1">
      <c r="A65" s="10"/>
      <c r="B65" s="51"/>
      <c r="C65" s="90" t="s">
        <v>118</v>
      </c>
      <c r="D65" s="90" t="s">
        <v>119</v>
      </c>
      <c r="E65" s="52"/>
      <c r="F65" s="39"/>
    </row>
    <row r="66" spans="1:8" ht="12.75" customHeight="1">
      <c r="A66" s="10"/>
      <c r="B66" s="51"/>
      <c r="C66" s="90"/>
      <c r="D66" s="90" t="s">
        <v>120</v>
      </c>
      <c r="E66" s="52"/>
      <c r="F66" s="26"/>
      <c r="G66" s="3"/>
      <c r="H66" s="3"/>
    </row>
    <row r="67" spans="1:8" ht="12.75" customHeight="1">
      <c r="A67" s="10"/>
      <c r="B67" s="51"/>
      <c r="C67" s="90"/>
      <c r="D67" s="90" t="s">
        <v>121</v>
      </c>
      <c r="E67" s="52"/>
      <c r="F67" s="26"/>
      <c r="G67" s="3"/>
      <c r="H67" s="3"/>
    </row>
    <row r="68" spans="1:8" ht="12.75" customHeight="1">
      <c r="A68" s="12"/>
      <c r="B68" s="51"/>
      <c r="C68" s="51"/>
      <c r="D68" s="51"/>
      <c r="E68" s="52"/>
      <c r="F68" s="26"/>
      <c r="G68" s="23"/>
      <c r="H68" s="23"/>
    </row>
    <row r="69" spans="1:8" ht="12.75" customHeight="1">
      <c r="A69" s="11"/>
      <c r="B69" s="53"/>
      <c r="C69" s="91" t="s">
        <v>122</v>
      </c>
      <c r="D69" s="53"/>
      <c r="E69" s="54"/>
      <c r="F69" s="26"/>
      <c r="G69" s="3"/>
      <c r="H69" s="3"/>
    </row>
    <row r="70" spans="1:8" ht="12.75" customHeight="1">
      <c r="A70" s="10"/>
      <c r="B70" s="10"/>
      <c r="C70" s="24"/>
      <c r="D70" s="25"/>
      <c r="E70" s="36"/>
      <c r="F70" s="26"/>
      <c r="G70" s="3"/>
      <c r="H70" s="3"/>
    </row>
    <row r="71" spans="1:8" ht="12.75" customHeight="1">
      <c r="A71" s="10"/>
      <c r="B71" s="10"/>
      <c r="C71" s="24"/>
      <c r="D71" s="25"/>
      <c r="E71" s="36"/>
      <c r="F71" s="26"/>
      <c r="G71" s="3"/>
      <c r="H71" s="3"/>
    </row>
    <row r="72" spans="1:8" ht="12.75" customHeight="1">
      <c r="A72" s="10"/>
      <c r="B72" s="10"/>
      <c r="C72" s="24"/>
      <c r="D72" s="25"/>
      <c r="E72" s="36"/>
      <c r="F72" s="26"/>
      <c r="G72" s="3"/>
      <c r="H72" s="3"/>
    </row>
    <row r="73" spans="1:8" ht="12.75" customHeight="1">
      <c r="A73" s="10"/>
      <c r="B73" s="10"/>
      <c r="C73" s="24"/>
      <c r="D73" s="25"/>
      <c r="E73" s="36"/>
      <c r="F73" s="26"/>
      <c r="G73" s="3"/>
      <c r="H73" s="3"/>
    </row>
    <row r="74" spans="1:8" ht="12.75" customHeight="1">
      <c r="A74" s="10"/>
      <c r="B74" s="10"/>
      <c r="C74" s="24"/>
      <c r="D74" s="25"/>
      <c r="E74" s="36"/>
      <c r="F74" s="26"/>
      <c r="G74" s="3"/>
      <c r="H74" s="3"/>
    </row>
    <row r="75" spans="1:8" ht="12.75" customHeight="1">
      <c r="A75" s="10"/>
      <c r="B75" s="10"/>
      <c r="C75" s="24"/>
      <c r="D75" s="25"/>
      <c r="E75" s="36"/>
      <c r="F75" s="26"/>
      <c r="G75" s="3"/>
      <c r="H75" s="3"/>
    </row>
    <row r="76" spans="1:8" ht="12.75" customHeight="1">
      <c r="A76" s="10"/>
      <c r="B76" s="10"/>
      <c r="C76" s="24"/>
      <c r="D76" s="25"/>
      <c r="E76" s="36"/>
      <c r="F76" s="26"/>
      <c r="G76" s="3"/>
      <c r="H76" s="3"/>
    </row>
    <row r="77" spans="1:8" ht="12.75" customHeight="1">
      <c r="A77" s="10"/>
      <c r="B77" s="10"/>
      <c r="C77" s="24"/>
      <c r="D77" s="25"/>
      <c r="E77" s="36"/>
      <c r="F77" s="26"/>
      <c r="G77" s="3"/>
      <c r="H77" s="3"/>
    </row>
    <row r="78" spans="1:8" ht="12.75" customHeight="1">
      <c r="A78" s="10"/>
      <c r="B78" s="10"/>
      <c r="C78" s="24"/>
      <c r="D78" s="25"/>
      <c r="E78" s="36"/>
      <c r="F78" s="26"/>
      <c r="G78" s="3"/>
      <c r="H78" s="3"/>
    </row>
    <row r="79" spans="1:8" ht="12.75" customHeight="1">
      <c r="A79" s="10"/>
      <c r="B79" s="10"/>
      <c r="C79" s="24"/>
      <c r="D79" s="25"/>
      <c r="E79" s="36"/>
      <c r="F79" s="26"/>
      <c r="G79" s="3"/>
      <c r="H79" s="3"/>
    </row>
    <row r="80" spans="1:8" ht="12.75" customHeight="1">
      <c r="A80" s="10"/>
      <c r="B80" s="10"/>
      <c r="C80" s="24"/>
      <c r="D80" s="25"/>
      <c r="E80" s="36"/>
      <c r="F80" s="26"/>
      <c r="G80" s="3"/>
      <c r="H80" s="3"/>
    </row>
    <row r="81" spans="1:8" ht="12.75" customHeight="1">
      <c r="A81" s="10"/>
      <c r="B81" s="10"/>
      <c r="C81" s="24"/>
      <c r="D81" s="25"/>
      <c r="E81" s="36"/>
      <c r="F81" s="26"/>
      <c r="G81" s="3"/>
      <c r="H81" s="3"/>
    </row>
    <row r="82" spans="1:8" ht="12.75" customHeight="1">
      <c r="A82" s="10"/>
      <c r="B82" s="10"/>
      <c r="C82" s="24"/>
      <c r="D82" s="25"/>
      <c r="E82" s="36"/>
      <c r="F82" s="26"/>
      <c r="G82" s="3"/>
      <c r="H82" s="3"/>
    </row>
    <row r="83" spans="1:8" ht="12.75" customHeight="1">
      <c r="A83" s="10"/>
      <c r="B83" s="10"/>
      <c r="C83" s="24"/>
      <c r="D83" s="25"/>
      <c r="E83" s="36"/>
      <c r="F83" s="26"/>
      <c r="G83" s="3"/>
      <c r="H83" s="3"/>
    </row>
    <row r="84" spans="1:8" ht="12.75" customHeight="1">
      <c r="A84" s="10"/>
      <c r="B84" s="10"/>
      <c r="C84" s="24"/>
      <c r="D84" s="25"/>
      <c r="E84" s="36"/>
      <c r="F84" s="26"/>
      <c r="G84" s="3"/>
      <c r="H84" s="3"/>
    </row>
    <row r="85" spans="1:8" ht="12.75" customHeight="1">
      <c r="A85" s="10"/>
      <c r="B85" s="10"/>
      <c r="C85" s="24"/>
      <c r="D85" s="25"/>
      <c r="E85" s="36"/>
      <c r="F85" s="26"/>
      <c r="G85" s="3"/>
      <c r="H85" s="3"/>
    </row>
    <row r="86" spans="1:8" ht="12.75" customHeight="1">
      <c r="A86" s="10"/>
      <c r="B86" s="10"/>
      <c r="C86" s="24"/>
      <c r="D86" s="25"/>
      <c r="E86" s="36"/>
      <c r="F86" s="26"/>
      <c r="G86" s="3"/>
      <c r="H86" s="3"/>
    </row>
    <row r="87" spans="1:8" ht="12.75" customHeight="1">
      <c r="A87" s="10"/>
      <c r="B87" s="10"/>
      <c r="C87" s="24"/>
      <c r="D87" s="25"/>
      <c r="E87" s="36"/>
      <c r="F87" s="26"/>
      <c r="G87" s="3"/>
      <c r="H87" s="3"/>
    </row>
    <row r="88" spans="1:8" ht="12.75" customHeight="1">
      <c r="A88" s="10"/>
      <c r="B88" s="10"/>
      <c r="C88" s="24"/>
      <c r="D88" s="25"/>
      <c r="E88" s="36"/>
      <c r="F88" s="26"/>
      <c r="G88" s="3"/>
      <c r="H88" s="3"/>
    </row>
    <row r="89" spans="1:8" ht="12.75" customHeight="1">
      <c r="A89" s="10"/>
      <c r="B89" s="10"/>
      <c r="C89" s="24"/>
      <c r="D89" s="25"/>
      <c r="E89" s="36"/>
      <c r="F89" s="26"/>
      <c r="G89" s="3"/>
      <c r="H89" s="3"/>
    </row>
    <row r="90" spans="1:8" ht="12.75" customHeight="1">
      <c r="A90" s="10"/>
      <c r="B90" s="10"/>
      <c r="C90" s="24"/>
      <c r="D90" s="25"/>
      <c r="E90" s="36"/>
      <c r="F90" s="26"/>
      <c r="G90" s="3"/>
      <c r="H90" s="3"/>
    </row>
    <row r="91" spans="1:8" ht="12.75" customHeight="1">
      <c r="A91" s="10"/>
      <c r="B91" s="10"/>
      <c r="C91" s="24"/>
      <c r="D91" s="25"/>
      <c r="E91" s="36"/>
      <c r="F91" s="26"/>
      <c r="G91" s="3"/>
      <c r="H91" s="3"/>
    </row>
    <row r="92" spans="1:8" ht="12.75" customHeight="1">
      <c r="A92" s="10"/>
      <c r="B92" s="10"/>
      <c r="C92" s="24"/>
      <c r="D92" s="25"/>
      <c r="E92" s="36"/>
      <c r="F92" s="26"/>
      <c r="G92" s="3"/>
      <c r="H92" s="3"/>
    </row>
    <row r="93" spans="1:8" ht="12.75" customHeight="1">
      <c r="A93" s="10"/>
      <c r="B93" s="10"/>
      <c r="C93" s="24"/>
      <c r="D93" s="25"/>
      <c r="E93" s="36"/>
      <c r="F93" s="26"/>
      <c r="G93" s="3"/>
      <c r="H93" s="3"/>
    </row>
    <row r="94" spans="1:8" ht="12.75" customHeight="1">
      <c r="A94" s="10"/>
      <c r="B94" s="10"/>
      <c r="C94" s="24"/>
      <c r="D94" s="25"/>
      <c r="E94" s="36"/>
      <c r="F94" s="26"/>
      <c r="G94" s="3"/>
      <c r="H94" s="3"/>
    </row>
    <row r="95" spans="1:8" ht="12.75" customHeight="1">
      <c r="A95" s="10"/>
      <c r="B95" s="10"/>
      <c r="C95" s="24"/>
      <c r="D95" s="25"/>
      <c r="E95" s="36"/>
      <c r="F95" s="26"/>
      <c r="G95" s="3"/>
      <c r="H95" s="3"/>
    </row>
    <row r="96" spans="1:19" s="19" customFormat="1" ht="12.75" customHeight="1">
      <c r="A96" s="20"/>
      <c r="B96" s="20"/>
      <c r="C96" s="94"/>
      <c r="D96" s="95"/>
      <c r="E96" s="37"/>
      <c r="F96" s="27"/>
      <c r="G96" s="21"/>
      <c r="H96" s="21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8" ht="12.75" customHeight="1">
      <c r="A97" s="10"/>
      <c r="B97" s="10"/>
      <c r="C97" s="24"/>
      <c r="D97" s="25"/>
      <c r="E97" s="36"/>
      <c r="F97" s="26"/>
      <c r="G97" s="3"/>
      <c r="H97" s="3"/>
    </row>
    <row r="98" spans="1:8" ht="12.75" customHeight="1">
      <c r="A98" s="10"/>
      <c r="B98" s="10"/>
      <c r="C98" s="24"/>
      <c r="D98" s="25"/>
      <c r="E98" s="36"/>
      <c r="F98" s="26"/>
      <c r="G98" s="3"/>
      <c r="H98" s="3"/>
    </row>
    <row r="99" spans="1:8" ht="12.75" customHeight="1">
      <c r="A99" s="10"/>
      <c r="B99" s="10"/>
      <c r="C99" s="24"/>
      <c r="D99" s="25"/>
      <c r="E99" s="36"/>
      <c r="F99" s="26"/>
      <c r="G99" s="3"/>
      <c r="H99" s="3"/>
    </row>
    <row r="100" spans="1:8" ht="12.75" customHeight="1">
      <c r="A100" s="10"/>
      <c r="B100" s="10"/>
      <c r="C100" s="24"/>
      <c r="D100" s="25"/>
      <c r="E100" s="36"/>
      <c r="F100" s="26"/>
      <c r="G100" s="3"/>
      <c r="H100" s="3"/>
    </row>
    <row r="101" spans="1:8" ht="12.75" customHeight="1">
      <c r="A101" s="10"/>
      <c r="B101" s="10"/>
      <c r="C101" s="24"/>
      <c r="D101" s="25"/>
      <c r="E101" s="36"/>
      <c r="F101" s="26"/>
      <c r="G101" s="3"/>
      <c r="H101" s="3"/>
    </row>
    <row r="102" spans="1:8" ht="12.75" customHeight="1">
      <c r="A102" s="10"/>
      <c r="B102" s="10"/>
      <c r="C102" s="24"/>
      <c r="D102" s="25"/>
      <c r="E102" s="36"/>
      <c r="F102" s="26"/>
      <c r="G102" s="3"/>
      <c r="H102" s="3"/>
    </row>
    <row r="103" spans="1:8" ht="12.75" customHeight="1">
      <c r="A103" s="10"/>
      <c r="B103" s="10"/>
      <c r="C103" s="24"/>
      <c r="D103" s="25"/>
      <c r="E103" s="36"/>
      <c r="F103" s="26"/>
      <c r="G103" s="3"/>
      <c r="H103" s="3"/>
    </row>
    <row r="104" spans="1:8" ht="12.75" customHeight="1">
      <c r="A104" s="10"/>
      <c r="B104" s="10"/>
      <c r="C104" s="24"/>
      <c r="D104" s="25"/>
      <c r="E104" s="36"/>
      <c r="F104" s="26"/>
      <c r="G104" s="3"/>
      <c r="H104" s="3"/>
    </row>
    <row r="105" spans="1:8" ht="12.75" customHeight="1">
      <c r="A105" s="10"/>
      <c r="B105" s="10"/>
      <c r="C105" s="24"/>
      <c r="D105" s="25"/>
      <c r="E105" s="36"/>
      <c r="F105" s="26"/>
      <c r="G105" s="3"/>
      <c r="H105" s="3"/>
    </row>
    <row r="106" spans="1:8" ht="12.75" customHeight="1">
      <c r="A106" s="10"/>
      <c r="B106" s="10"/>
      <c r="C106" s="24"/>
      <c r="D106" s="25"/>
      <c r="E106" s="36"/>
      <c r="F106" s="26"/>
      <c r="G106" s="3"/>
      <c r="H106" s="3"/>
    </row>
    <row r="107" spans="1:8" ht="12.75" customHeight="1">
      <c r="A107" s="10"/>
      <c r="B107" s="10"/>
      <c r="C107" s="24"/>
      <c r="D107" s="25"/>
      <c r="E107" s="36"/>
      <c r="F107" s="26"/>
      <c r="G107" s="3"/>
      <c r="H107" s="3"/>
    </row>
    <row r="108" spans="1:8" ht="12.75" customHeight="1">
      <c r="A108" s="10"/>
      <c r="B108" s="10"/>
      <c r="C108" s="24"/>
      <c r="D108" s="25"/>
      <c r="E108" s="36"/>
      <c r="F108" s="26"/>
      <c r="G108" s="3"/>
      <c r="H108" s="3"/>
    </row>
    <row r="109" spans="1:8" ht="12.75" customHeight="1">
      <c r="A109" s="10"/>
      <c r="B109" s="10"/>
      <c r="C109" s="24"/>
      <c r="D109" s="25"/>
      <c r="E109" s="36"/>
      <c r="F109" s="26"/>
      <c r="G109" s="3"/>
      <c r="H109" s="3"/>
    </row>
    <row r="110" spans="1:8" ht="12.75" customHeight="1">
      <c r="A110" s="10"/>
      <c r="B110" s="10"/>
      <c r="C110" s="24"/>
      <c r="D110" s="25"/>
      <c r="E110" s="36"/>
      <c r="F110" s="26"/>
      <c r="G110" s="3"/>
      <c r="H110" s="3"/>
    </row>
    <row r="111" spans="1:8" ht="12.75" customHeight="1">
      <c r="A111" s="10"/>
      <c r="B111" s="10"/>
      <c r="C111" s="24"/>
      <c r="D111" s="25"/>
      <c r="E111" s="36"/>
      <c r="F111" s="26"/>
      <c r="G111" s="3"/>
      <c r="H111" s="3"/>
    </row>
    <row r="112" spans="1:8" ht="12.75" customHeight="1">
      <c r="A112" s="10"/>
      <c r="B112" s="10"/>
      <c r="C112" s="24"/>
      <c r="D112" s="25"/>
      <c r="E112" s="36"/>
      <c r="F112" s="26"/>
      <c r="G112" s="3"/>
      <c r="H112" s="3"/>
    </row>
    <row r="113" spans="1:8" ht="12.75" customHeight="1">
      <c r="A113" s="10"/>
      <c r="B113" s="10"/>
      <c r="C113" s="24"/>
      <c r="D113" s="25"/>
      <c r="E113" s="36"/>
      <c r="F113" s="26"/>
      <c r="G113" s="3"/>
      <c r="H113" s="3"/>
    </row>
    <row r="114" spans="1:8" ht="12.75" customHeight="1">
      <c r="A114" s="10"/>
      <c r="B114" s="10"/>
      <c r="C114" s="24"/>
      <c r="D114" s="25"/>
      <c r="E114" s="36"/>
      <c r="F114" s="26"/>
      <c r="G114" s="3"/>
      <c r="H114" s="3"/>
    </row>
    <row r="115" spans="1:8" ht="12.75" customHeight="1">
      <c r="A115" s="10"/>
      <c r="B115" s="10"/>
      <c r="C115" s="24"/>
      <c r="D115" s="25"/>
      <c r="E115" s="36"/>
      <c r="F115" s="26"/>
      <c r="G115" s="3"/>
      <c r="H115" s="3"/>
    </row>
    <row r="116" spans="1:8" ht="12.75" customHeight="1">
      <c r="A116" s="10"/>
      <c r="B116" s="10"/>
      <c r="C116" s="24"/>
      <c r="D116" s="25"/>
      <c r="E116" s="36"/>
      <c r="F116" s="26"/>
      <c r="G116" s="3"/>
      <c r="H116" s="3"/>
    </row>
    <row r="117" spans="1:8" ht="12.75" customHeight="1">
      <c r="A117" s="10"/>
      <c r="B117" s="10"/>
      <c r="C117" s="24"/>
      <c r="D117" s="25"/>
      <c r="E117" s="36"/>
      <c r="F117" s="26"/>
      <c r="G117" s="3"/>
      <c r="H117" s="3"/>
    </row>
    <row r="118" spans="1:19" s="19" customFormat="1" ht="12.75" customHeight="1">
      <c r="A118" s="20"/>
      <c r="B118" s="20"/>
      <c r="C118" s="94"/>
      <c r="D118" s="95"/>
      <c r="E118" s="37"/>
      <c r="F118" s="27"/>
      <c r="G118" s="21"/>
      <c r="H118" s="21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:8" ht="12.75" customHeight="1">
      <c r="A119" s="10"/>
      <c r="B119" s="10"/>
      <c r="C119" s="24"/>
      <c r="D119" s="25"/>
      <c r="E119" s="36"/>
      <c r="F119" s="26"/>
      <c r="G119" s="3"/>
      <c r="H119" s="3"/>
    </row>
    <row r="120" spans="1:8" ht="12.75" customHeight="1">
      <c r="A120" s="10"/>
      <c r="B120" s="10"/>
      <c r="C120" s="24"/>
      <c r="D120" s="25"/>
      <c r="E120" s="36"/>
      <c r="F120" s="26"/>
      <c r="G120" s="3"/>
      <c r="H120" s="3"/>
    </row>
    <row r="121" spans="1:8" ht="12.75" customHeight="1">
      <c r="A121" s="10"/>
      <c r="B121" s="10"/>
      <c r="C121" s="24"/>
      <c r="D121" s="25"/>
      <c r="E121" s="36"/>
      <c r="F121" s="26"/>
      <c r="G121" s="3"/>
      <c r="H121" s="3"/>
    </row>
    <row r="122" spans="1:8" ht="12.75" customHeight="1">
      <c r="A122" s="10"/>
      <c r="B122" s="10"/>
      <c r="C122" s="24"/>
      <c r="D122" s="25"/>
      <c r="E122" s="36"/>
      <c r="F122" s="26"/>
      <c r="G122" s="3"/>
      <c r="H122" s="3"/>
    </row>
    <row r="123" spans="1:8" ht="12.75" customHeight="1">
      <c r="A123" s="10"/>
      <c r="B123" s="10"/>
      <c r="C123" s="24"/>
      <c r="D123" s="25"/>
      <c r="E123" s="36"/>
      <c r="F123" s="26"/>
      <c r="G123" s="3"/>
      <c r="H123" s="3"/>
    </row>
    <row r="124" spans="1:8" ht="12.75" customHeight="1">
      <c r="A124" s="10"/>
      <c r="B124" s="10"/>
      <c r="C124" s="24"/>
      <c r="D124" s="25"/>
      <c r="E124" s="36"/>
      <c r="F124" s="26"/>
      <c r="G124" s="3"/>
      <c r="H124" s="3"/>
    </row>
    <row r="125" spans="1:8" ht="12.75" customHeight="1">
      <c r="A125" s="10"/>
      <c r="B125" s="10"/>
      <c r="C125" s="24"/>
      <c r="D125" s="25"/>
      <c r="E125" s="36"/>
      <c r="F125" s="26"/>
      <c r="G125" s="3"/>
      <c r="H125" s="3"/>
    </row>
    <row r="126" spans="1:8" ht="12.75" customHeight="1">
      <c r="A126" s="10"/>
      <c r="B126" s="10"/>
      <c r="C126" s="24"/>
      <c r="D126" s="25"/>
      <c r="E126" s="36"/>
      <c r="F126" s="26"/>
      <c r="G126" s="3"/>
      <c r="H126" s="3"/>
    </row>
    <row r="127" spans="1:8" ht="12.75" customHeight="1">
      <c r="A127" s="10"/>
      <c r="B127" s="10"/>
      <c r="C127" s="24"/>
      <c r="D127" s="25"/>
      <c r="E127" s="36"/>
      <c r="F127" s="26"/>
      <c r="G127" s="3"/>
      <c r="H127" s="3"/>
    </row>
    <row r="128" spans="1:8" ht="12.75" customHeight="1">
      <c r="A128" s="13"/>
      <c r="B128" s="13"/>
      <c r="C128" s="24"/>
      <c r="D128" s="25"/>
      <c r="E128" s="36"/>
      <c r="F128" s="26"/>
      <c r="G128" s="23"/>
      <c r="H128" s="23"/>
    </row>
    <row r="129" spans="1:8" ht="12.75" customHeight="1">
      <c r="A129" s="12"/>
      <c r="B129" s="12"/>
      <c r="C129" s="24"/>
      <c r="D129" s="25"/>
      <c r="E129" s="36"/>
      <c r="F129" s="26"/>
      <c r="G129" s="23"/>
      <c r="H129" s="23"/>
    </row>
    <row r="130" spans="1:8" ht="12.75" customHeight="1">
      <c r="A130" s="14"/>
      <c r="B130" s="14"/>
      <c r="C130" s="24"/>
      <c r="D130" s="25"/>
      <c r="E130" s="36"/>
      <c r="F130" s="26"/>
      <c r="G130" s="23"/>
      <c r="H130" s="23"/>
    </row>
    <row r="131" spans="1:8" ht="12.75" customHeight="1">
      <c r="A131" s="15"/>
      <c r="B131" s="15"/>
      <c r="C131" s="24"/>
      <c r="D131" s="25"/>
      <c r="E131" s="36"/>
      <c r="F131" s="26"/>
      <c r="G131" s="23"/>
      <c r="H131" s="23"/>
    </row>
    <row r="132" spans="1:8" ht="12.75" customHeight="1">
      <c r="A132" s="15"/>
      <c r="B132" s="15"/>
      <c r="C132" s="24"/>
      <c r="D132" s="25"/>
      <c r="E132" s="36"/>
      <c r="F132" s="26"/>
      <c r="G132" s="23"/>
      <c r="H132" s="23"/>
    </row>
    <row r="133" spans="1:8" ht="12.75" customHeight="1">
      <c r="A133" s="15"/>
      <c r="B133" s="15"/>
      <c r="C133" s="24"/>
      <c r="D133" s="25"/>
      <c r="E133" s="36"/>
      <c r="F133" s="26"/>
      <c r="G133" s="23"/>
      <c r="H133" s="23"/>
    </row>
    <row r="134" spans="1:8" ht="12.75" customHeight="1">
      <c r="A134" s="15"/>
      <c r="B134" s="15"/>
      <c r="C134" s="24"/>
      <c r="D134" s="25"/>
      <c r="E134" s="36"/>
      <c r="F134" s="26"/>
      <c r="G134" s="23"/>
      <c r="H134" s="23"/>
    </row>
    <row r="135" spans="1:8" ht="12.75" customHeight="1">
      <c r="A135" s="15"/>
      <c r="B135" s="15"/>
      <c r="C135" s="24"/>
      <c r="D135" s="25"/>
      <c r="E135" s="36"/>
      <c r="F135" s="26"/>
      <c r="G135" s="23"/>
      <c r="H135" s="23"/>
    </row>
    <row r="136" spans="1:8" ht="12.75" customHeight="1">
      <c r="A136" s="15"/>
      <c r="B136" s="15"/>
      <c r="C136" s="24"/>
      <c r="D136" s="25"/>
      <c r="E136" s="36"/>
      <c r="F136" s="26"/>
      <c r="G136" s="23"/>
      <c r="H136" s="23"/>
    </row>
    <row r="137" spans="1:8" ht="12.75" customHeight="1">
      <c r="A137" s="15"/>
      <c r="B137" s="15"/>
      <c r="C137" s="24"/>
      <c r="D137" s="25"/>
      <c r="E137" s="36"/>
      <c r="F137" s="26"/>
      <c r="G137" s="23"/>
      <c r="H137" s="23"/>
    </row>
    <row r="138" spans="1:8" ht="12.75" customHeight="1">
      <c r="A138" s="12"/>
      <c r="B138" s="12"/>
      <c r="C138" s="24"/>
      <c r="D138" s="25"/>
      <c r="E138" s="36"/>
      <c r="F138" s="26"/>
      <c r="G138" s="23"/>
      <c r="H138" s="23"/>
    </row>
    <row r="139" spans="1:8" ht="12.75" customHeight="1">
      <c r="A139" s="11"/>
      <c r="B139" s="11"/>
      <c r="C139" s="24"/>
      <c r="D139" s="25"/>
      <c r="E139" s="36"/>
      <c r="F139" s="26"/>
      <c r="G139" s="3"/>
      <c r="H139" s="3"/>
    </row>
    <row r="140" spans="1:8" ht="12.75" customHeight="1">
      <c r="A140" s="11"/>
      <c r="B140" s="11"/>
      <c r="C140" s="24"/>
      <c r="D140" s="25"/>
      <c r="E140" s="36"/>
      <c r="F140" s="26"/>
      <c r="G140" s="3"/>
      <c r="H140" s="3"/>
    </row>
    <row r="141" spans="1:8" ht="12.75" customHeight="1">
      <c r="A141" s="11"/>
      <c r="B141" s="11"/>
      <c r="C141" s="24"/>
      <c r="D141" s="25"/>
      <c r="E141" s="36"/>
      <c r="F141" s="26"/>
      <c r="G141" s="3"/>
      <c r="H141" s="3"/>
    </row>
    <row r="142" spans="1:8" ht="12.75" customHeight="1">
      <c r="A142" s="11"/>
      <c r="B142" s="11"/>
      <c r="C142" s="24"/>
      <c r="D142" s="25"/>
      <c r="E142" s="36"/>
      <c r="F142" s="26"/>
      <c r="G142" s="3"/>
      <c r="H142" s="3"/>
    </row>
    <row r="143" spans="1:8" ht="12.75" customHeight="1">
      <c r="A143" s="11"/>
      <c r="B143" s="11"/>
      <c r="C143" s="24"/>
      <c r="D143" s="25"/>
      <c r="E143" s="36"/>
      <c r="F143" s="26"/>
      <c r="G143" s="3"/>
      <c r="H143" s="3"/>
    </row>
    <row r="144" spans="1:8" ht="12.75" customHeight="1">
      <c r="A144" s="11"/>
      <c r="B144" s="11"/>
      <c r="C144" s="24"/>
      <c r="D144" s="25"/>
      <c r="E144" s="36"/>
      <c r="F144" s="26"/>
      <c r="G144" s="3"/>
      <c r="H144" s="3"/>
    </row>
    <row r="145" spans="1:8" ht="12.75" customHeight="1">
      <c r="A145" s="11"/>
      <c r="B145" s="11"/>
      <c r="C145" s="24"/>
      <c r="D145" s="25"/>
      <c r="E145" s="36"/>
      <c r="F145" s="26"/>
      <c r="G145" s="3"/>
      <c r="H145" s="3"/>
    </row>
    <row r="146" spans="1:8" ht="12.75" customHeight="1">
      <c r="A146" s="11"/>
      <c r="B146" s="11"/>
      <c r="C146" s="24"/>
      <c r="D146" s="25"/>
      <c r="E146" s="36"/>
      <c r="F146" s="26"/>
      <c r="G146" s="3"/>
      <c r="H146" s="3"/>
    </row>
    <row r="147" spans="1:8" ht="12.75" customHeight="1">
      <c r="A147" s="11"/>
      <c r="B147" s="11"/>
      <c r="C147" s="24"/>
      <c r="D147" s="25"/>
      <c r="E147" s="36"/>
      <c r="F147" s="26"/>
      <c r="G147" s="3"/>
      <c r="H147" s="3"/>
    </row>
    <row r="148" spans="1:8" ht="12.75" customHeight="1">
      <c r="A148" s="11"/>
      <c r="B148" s="11"/>
      <c r="C148" s="24"/>
      <c r="D148" s="25"/>
      <c r="E148" s="36"/>
      <c r="F148" s="26"/>
      <c r="G148" s="3"/>
      <c r="H148" s="3"/>
    </row>
    <row r="149" spans="1:8" ht="12.75" customHeight="1">
      <c r="A149" s="11"/>
      <c r="B149" s="11"/>
      <c r="C149" s="24"/>
      <c r="D149" s="25"/>
      <c r="E149" s="36"/>
      <c r="F149" s="26"/>
      <c r="G149" s="3"/>
      <c r="H149" s="3"/>
    </row>
    <row r="150" spans="1:8" ht="12.75" customHeight="1">
      <c r="A150" s="11"/>
      <c r="B150" s="11"/>
      <c r="C150" s="24"/>
      <c r="D150" s="25"/>
      <c r="E150" s="36"/>
      <c r="F150" s="26"/>
      <c r="G150" s="3"/>
      <c r="H150" s="3"/>
    </row>
    <row r="151" spans="1:8" ht="12.75" customHeight="1">
      <c r="A151" s="11"/>
      <c r="B151" s="11"/>
      <c r="C151" s="24"/>
      <c r="D151" s="25"/>
      <c r="E151" s="36"/>
      <c r="F151" s="26"/>
      <c r="G151" s="3"/>
      <c r="H151" s="3"/>
    </row>
    <row r="152" spans="1:8" ht="12.75" customHeight="1">
      <c r="A152" s="11"/>
      <c r="B152" s="11"/>
      <c r="C152" s="24"/>
      <c r="D152" s="25"/>
      <c r="E152" s="36"/>
      <c r="F152" s="26"/>
      <c r="G152" s="3"/>
      <c r="H152" s="3"/>
    </row>
    <row r="153" spans="1:8" ht="12.75" customHeight="1">
      <c r="A153" s="11"/>
      <c r="B153" s="11"/>
      <c r="C153" s="24"/>
      <c r="D153" s="25"/>
      <c r="E153" s="36"/>
      <c r="F153" s="26"/>
      <c r="G153" s="3"/>
      <c r="H153" s="3"/>
    </row>
    <row r="154" spans="3:8" ht="12.75">
      <c r="C154" s="24"/>
      <c r="D154" s="5"/>
      <c r="F154" s="26"/>
      <c r="G154" s="3"/>
      <c r="H154" s="3"/>
    </row>
    <row r="155" spans="1:8" ht="12.75">
      <c r="A155" s="16"/>
      <c r="B155" s="16"/>
      <c r="C155" s="24"/>
      <c r="D155" s="28"/>
      <c r="E155" s="35"/>
      <c r="F155" s="26"/>
      <c r="G155" s="3"/>
      <c r="H155" s="3"/>
    </row>
    <row r="156" spans="3:8" ht="12.75">
      <c r="C156" s="24"/>
      <c r="D156" s="5"/>
      <c r="F156" s="26"/>
      <c r="G156" s="3"/>
      <c r="H156" s="3"/>
    </row>
    <row r="157" spans="3:8" ht="12.75">
      <c r="C157" s="24"/>
      <c r="D157" s="5"/>
      <c r="F157" s="26"/>
      <c r="G157" s="3"/>
      <c r="H157" s="3"/>
    </row>
    <row r="158" spans="3:8" ht="12.75">
      <c r="C158" s="24"/>
      <c r="D158" s="5"/>
      <c r="F158" s="26"/>
      <c r="G158" s="3"/>
      <c r="H158" s="3"/>
    </row>
    <row r="159" spans="3:8" ht="12.75">
      <c r="C159" s="24"/>
      <c r="D159" s="5"/>
      <c r="F159" s="26"/>
      <c r="G159" s="3"/>
      <c r="H159" s="3"/>
    </row>
    <row r="160" spans="3:8" ht="12.75">
      <c r="C160" s="24"/>
      <c r="D160" s="5"/>
      <c r="F160" s="26"/>
      <c r="G160" s="3"/>
      <c r="H160" s="3"/>
    </row>
    <row r="161" spans="3:8" ht="12.75">
      <c r="C161" s="24"/>
      <c r="D161" s="5"/>
      <c r="F161" s="26"/>
      <c r="G161" s="3"/>
      <c r="H161" s="3"/>
    </row>
    <row r="162" spans="3:8" ht="12.75">
      <c r="C162" s="24"/>
      <c r="D162" s="5"/>
      <c r="F162" s="26"/>
      <c r="G162" s="3"/>
      <c r="H162" s="3"/>
    </row>
    <row r="163" spans="3:8" ht="12.75">
      <c r="C163" s="24"/>
      <c r="D163" s="5"/>
      <c r="F163" s="26"/>
      <c r="G163" s="3"/>
      <c r="H163" s="3"/>
    </row>
    <row r="164" spans="3:8" ht="12.75">
      <c r="C164" s="24"/>
      <c r="D164" s="5"/>
      <c r="F164" s="26"/>
      <c r="G164" s="3"/>
      <c r="H164" s="3"/>
    </row>
    <row r="165" spans="3:8" ht="12.75">
      <c r="C165" s="24"/>
      <c r="D165" s="5"/>
      <c r="F165" s="26"/>
      <c r="G165" s="3"/>
      <c r="H165" s="3"/>
    </row>
    <row r="166" spans="3:8" ht="12.75">
      <c r="C166" s="24"/>
      <c r="D166" s="5"/>
      <c r="F166" s="26"/>
      <c r="G166" s="3"/>
      <c r="H166" s="3"/>
    </row>
    <row r="167" spans="1:19" s="19" customFormat="1" ht="12.75">
      <c r="A167" s="21"/>
      <c r="B167" s="30"/>
      <c r="C167" s="94"/>
      <c r="D167" s="95"/>
      <c r="E167" s="37"/>
      <c r="F167" s="27"/>
      <c r="G167" s="21"/>
      <c r="H167" s="21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</row>
    <row r="168" spans="3:8" ht="12.75">
      <c r="C168" s="4"/>
      <c r="D168" s="5"/>
      <c r="F168" s="26"/>
      <c r="G168" s="3"/>
      <c r="H168" s="3"/>
    </row>
    <row r="169" spans="3:8" ht="12.75">
      <c r="C169" s="4"/>
      <c r="D169" s="5"/>
      <c r="F169" s="26"/>
      <c r="G169" s="3"/>
      <c r="H169" s="3"/>
    </row>
    <row r="170" spans="3:8" ht="12.75">
      <c r="C170" s="4"/>
      <c r="D170" s="5"/>
      <c r="F170" s="26"/>
      <c r="G170" s="3"/>
      <c r="H170" s="3"/>
    </row>
    <row r="171" spans="3:8" ht="12.75">
      <c r="C171" s="4"/>
      <c r="D171" s="5"/>
      <c r="F171" s="26"/>
      <c r="G171" s="3"/>
      <c r="H171" s="3"/>
    </row>
    <row r="172" spans="3:8" ht="12.75">
      <c r="C172" s="4"/>
      <c r="D172" s="5"/>
      <c r="F172" s="26"/>
      <c r="G172" s="3"/>
      <c r="H172" s="3"/>
    </row>
    <row r="173" spans="3:8" ht="12.75">
      <c r="C173" s="4"/>
      <c r="D173" s="5"/>
      <c r="F173" s="26"/>
      <c r="G173" s="3"/>
      <c r="H173" s="3"/>
    </row>
    <row r="174" spans="3:8" ht="12.75">
      <c r="C174" s="4"/>
      <c r="D174" s="5"/>
      <c r="F174" s="26"/>
      <c r="G174" s="3"/>
      <c r="H174" s="3"/>
    </row>
    <row r="175" spans="3:8" ht="12.75">
      <c r="C175" s="4"/>
      <c r="D175" s="5"/>
      <c r="F175" s="26"/>
      <c r="G175" s="3"/>
      <c r="H175" s="3"/>
    </row>
    <row r="176" spans="3:8" ht="12.75">
      <c r="C176" s="4"/>
      <c r="D176" s="5"/>
      <c r="F176" s="26"/>
      <c r="G176" s="3"/>
      <c r="H176" s="3"/>
    </row>
    <row r="177" spans="3:8" ht="12.75">
      <c r="C177" s="4"/>
      <c r="D177" s="5"/>
      <c r="F177" s="26"/>
      <c r="G177" s="3"/>
      <c r="H177" s="3"/>
    </row>
    <row r="178" spans="3:8" ht="12.75">
      <c r="C178" s="4"/>
      <c r="D178" s="5"/>
      <c r="F178" s="26"/>
      <c r="G178" s="3"/>
      <c r="H178" s="3"/>
    </row>
    <row r="179" spans="3:8" ht="12.75">
      <c r="C179" s="4"/>
      <c r="D179" s="5"/>
      <c r="F179" s="26"/>
      <c r="G179" s="3"/>
      <c r="H179" s="3"/>
    </row>
    <row r="180" spans="3:8" ht="12.75">
      <c r="C180" s="4"/>
      <c r="D180" s="5"/>
      <c r="F180" s="26"/>
      <c r="G180" s="3"/>
      <c r="H180" s="3"/>
    </row>
    <row r="181" spans="3:8" ht="12.75">
      <c r="C181" s="4"/>
      <c r="D181" s="5"/>
      <c r="F181" s="26"/>
      <c r="G181" s="3"/>
      <c r="H181" s="3"/>
    </row>
    <row r="182" spans="3:8" ht="12.75">
      <c r="C182" s="4"/>
      <c r="D182" s="5"/>
      <c r="F182" s="26"/>
      <c r="G182" s="3"/>
      <c r="H182" s="3"/>
    </row>
    <row r="183" spans="3:8" ht="12.75">
      <c r="C183" s="4"/>
      <c r="D183" s="5"/>
      <c r="F183" s="26"/>
      <c r="G183" s="3"/>
      <c r="H183" s="3"/>
    </row>
    <row r="184" spans="3:8" ht="12.75">
      <c r="C184" s="4"/>
      <c r="D184" s="5"/>
      <c r="F184" s="26"/>
      <c r="G184" s="3"/>
      <c r="H184" s="3"/>
    </row>
    <row r="185" spans="3:8" ht="12.75">
      <c r="C185" s="4"/>
      <c r="D185" s="5"/>
      <c r="F185" s="26"/>
      <c r="G185" s="3"/>
      <c r="H185" s="3"/>
    </row>
    <row r="186" spans="3:8" ht="12.75">
      <c r="C186" s="4"/>
      <c r="D186" s="5"/>
      <c r="F186" s="26"/>
      <c r="G186" s="3"/>
      <c r="H186" s="3"/>
    </row>
    <row r="187" spans="3:8" ht="12.75">
      <c r="C187" s="4"/>
      <c r="D187" s="5"/>
      <c r="F187" s="26"/>
      <c r="G187" s="3"/>
      <c r="H187" s="3"/>
    </row>
    <row r="188" spans="3:8" ht="12.75">
      <c r="C188" s="4"/>
      <c r="D188" s="5"/>
      <c r="F188" s="26"/>
      <c r="G188" s="3"/>
      <c r="H188" s="3"/>
    </row>
    <row r="189" spans="3:8" ht="12.75">
      <c r="C189" s="4"/>
      <c r="D189" s="5"/>
      <c r="F189" s="26"/>
      <c r="G189" s="3"/>
      <c r="H189" s="3"/>
    </row>
    <row r="190" spans="3:8" ht="12.75">
      <c r="C190" s="4"/>
      <c r="D190" s="5"/>
      <c r="F190" s="26"/>
      <c r="G190" s="3"/>
      <c r="H190" s="3"/>
    </row>
    <row r="191" spans="3:8" ht="12.75">
      <c r="C191" s="4"/>
      <c r="D191" s="5"/>
      <c r="F191" s="26"/>
      <c r="G191" s="3"/>
      <c r="H191" s="3"/>
    </row>
    <row r="192" spans="3:8" ht="12.75">
      <c r="C192" s="4"/>
      <c r="D192" s="5"/>
      <c r="F192" s="26"/>
      <c r="G192" s="3"/>
      <c r="H192" s="3"/>
    </row>
    <row r="193" spans="3:8" ht="12.75">
      <c r="C193" s="4"/>
      <c r="D193" s="5"/>
      <c r="F193" s="26"/>
      <c r="G193" s="3"/>
      <c r="H193" s="3"/>
    </row>
    <row r="194" spans="3:8" ht="12.75">
      <c r="C194" s="4"/>
      <c r="D194" s="5"/>
      <c r="F194" s="26"/>
      <c r="G194" s="3"/>
      <c r="H194" s="3"/>
    </row>
    <row r="195" spans="3:8" ht="12.75">
      <c r="C195" s="4"/>
      <c r="D195" s="5"/>
      <c r="F195" s="26"/>
      <c r="G195" s="3"/>
      <c r="H195" s="3"/>
    </row>
    <row r="196" spans="3:8" ht="12.75">
      <c r="C196" s="4"/>
      <c r="D196" s="5"/>
      <c r="F196" s="26"/>
      <c r="G196" s="3"/>
      <c r="H196" s="3"/>
    </row>
    <row r="197" spans="3:8" ht="12.75">
      <c r="C197" s="4"/>
      <c r="D197" s="5"/>
      <c r="F197" s="26"/>
      <c r="G197" s="3"/>
      <c r="H197" s="3"/>
    </row>
    <row r="198" spans="3:8" ht="12.75">
      <c r="C198" s="4"/>
      <c r="D198" s="5"/>
      <c r="F198" s="26"/>
      <c r="G198" s="3"/>
      <c r="H198" s="3"/>
    </row>
    <row r="199" spans="3:8" ht="12.75">
      <c r="C199" s="4"/>
      <c r="D199" s="5"/>
      <c r="F199" s="26"/>
      <c r="G199" s="3"/>
      <c r="H199" s="3"/>
    </row>
    <row r="200" spans="3:8" ht="12.75">
      <c r="C200" s="4"/>
      <c r="D200" s="5"/>
      <c r="F200" s="26"/>
      <c r="G200" s="3"/>
      <c r="H200" s="3"/>
    </row>
    <row r="201" spans="3:8" ht="12.75">
      <c r="C201" s="4"/>
      <c r="D201" s="5"/>
      <c r="F201" s="26"/>
      <c r="G201" s="3"/>
      <c r="H201" s="3"/>
    </row>
    <row r="202" spans="3:8" ht="12.75">
      <c r="C202" s="4"/>
      <c r="D202" s="5"/>
      <c r="F202" s="26"/>
      <c r="G202" s="3"/>
      <c r="H202" s="3"/>
    </row>
    <row r="203" spans="3:8" ht="12.75">
      <c r="C203" s="4"/>
      <c r="D203" s="5"/>
      <c r="F203" s="26"/>
      <c r="G203" s="3"/>
      <c r="H203" s="3"/>
    </row>
    <row r="204" spans="3:8" ht="12.75">
      <c r="C204" s="4"/>
      <c r="D204" s="5"/>
      <c r="F204" s="26"/>
      <c r="G204" s="3"/>
      <c r="H204" s="3"/>
    </row>
    <row r="205" spans="3:8" ht="12.75">
      <c r="C205" s="4"/>
      <c r="D205" s="5"/>
      <c r="F205" s="26"/>
      <c r="G205" s="3"/>
      <c r="H205" s="3"/>
    </row>
    <row r="206" spans="3:8" ht="12.75">
      <c r="C206" s="4"/>
      <c r="D206" s="5"/>
      <c r="F206" s="26"/>
      <c r="G206" s="3"/>
      <c r="H206" s="3"/>
    </row>
    <row r="207" spans="3:8" ht="12.75">
      <c r="C207" s="4"/>
      <c r="D207" s="5"/>
      <c r="F207" s="26"/>
      <c r="G207" s="3"/>
      <c r="H207" s="3"/>
    </row>
    <row r="208" spans="3:8" ht="12.75">
      <c r="C208" s="4"/>
      <c r="D208" s="5"/>
      <c r="F208" s="26"/>
      <c r="G208" s="3"/>
      <c r="H208" s="3"/>
    </row>
    <row r="209" spans="3:8" ht="12.75">
      <c r="C209" s="4"/>
      <c r="D209" s="5"/>
      <c r="F209" s="26"/>
      <c r="G209" s="3"/>
      <c r="H209" s="3"/>
    </row>
    <row r="210" spans="3:8" ht="12.75">
      <c r="C210" s="4"/>
      <c r="D210" s="5"/>
      <c r="F210" s="26"/>
      <c r="G210" s="3"/>
      <c r="H210" s="3"/>
    </row>
    <row r="211" spans="1:19" s="19" customFormat="1" ht="12.75">
      <c r="A211" s="21"/>
      <c r="B211" s="30"/>
      <c r="C211" s="94"/>
      <c r="D211" s="95"/>
      <c r="E211" s="37"/>
      <c r="F211" s="27"/>
      <c r="G211" s="21"/>
      <c r="H211" s="21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</row>
    <row r="212" spans="3:8" ht="12.75">
      <c r="C212" s="4"/>
      <c r="D212" s="5"/>
      <c r="F212" s="26"/>
      <c r="G212" s="3"/>
      <c r="H212" s="3"/>
    </row>
    <row r="213" spans="3:8" ht="12.75">
      <c r="C213" s="4"/>
      <c r="D213" s="5"/>
      <c r="F213" s="26"/>
      <c r="G213" s="3"/>
      <c r="H213" s="3"/>
    </row>
    <row r="214" spans="3:8" ht="12.75">
      <c r="C214" s="4"/>
      <c r="D214" s="5"/>
      <c r="F214" s="26"/>
      <c r="G214" s="3"/>
      <c r="H214" s="3"/>
    </row>
    <row r="215" spans="3:8" ht="12.75">
      <c r="C215" s="4"/>
      <c r="D215" s="5"/>
      <c r="F215" s="26"/>
      <c r="G215" s="3"/>
      <c r="H215" s="3"/>
    </row>
    <row r="216" spans="3:8" ht="12.75">
      <c r="C216" s="4"/>
      <c r="D216" s="5"/>
      <c r="F216" s="26"/>
      <c r="G216" s="3"/>
      <c r="H216" s="3"/>
    </row>
    <row r="217" spans="3:8" ht="12.75">
      <c r="C217" s="4"/>
      <c r="D217" s="5"/>
      <c r="F217" s="26"/>
      <c r="G217" s="3"/>
      <c r="H217" s="3"/>
    </row>
    <row r="218" spans="3:8" ht="12.75">
      <c r="C218" s="4"/>
      <c r="D218" s="5"/>
      <c r="F218" s="26"/>
      <c r="G218" s="3"/>
      <c r="H218" s="3"/>
    </row>
    <row r="219" spans="3:8" ht="12.75">
      <c r="C219" s="4"/>
      <c r="D219" s="5"/>
      <c r="F219" s="26"/>
      <c r="G219" s="3"/>
      <c r="H219" s="3"/>
    </row>
    <row r="220" spans="3:8" ht="12.75">
      <c r="C220" s="4"/>
      <c r="D220" s="5"/>
      <c r="F220" s="26"/>
      <c r="G220" s="3"/>
      <c r="H220" s="3"/>
    </row>
    <row r="221" spans="3:8" ht="12.75">
      <c r="C221" s="4"/>
      <c r="D221" s="5"/>
      <c r="F221" s="26"/>
      <c r="G221" s="3"/>
      <c r="H221" s="3"/>
    </row>
    <row r="222" spans="3:8" ht="12.75">
      <c r="C222" s="4"/>
      <c r="D222" s="5"/>
      <c r="F222" s="26"/>
      <c r="G222" s="3"/>
      <c r="H222" s="3"/>
    </row>
    <row r="223" spans="3:8" ht="12.75">
      <c r="C223" s="4"/>
      <c r="D223" s="5"/>
      <c r="F223" s="26"/>
      <c r="G223" s="3"/>
      <c r="H223" s="3"/>
    </row>
    <row r="224" spans="3:8" ht="12.75">
      <c r="C224" s="4"/>
      <c r="D224" s="5"/>
      <c r="F224" s="26"/>
      <c r="G224" s="3"/>
      <c r="H224" s="3"/>
    </row>
    <row r="225" spans="3:8" ht="12.75">
      <c r="C225" s="4"/>
      <c r="D225" s="5"/>
      <c r="F225" s="26"/>
      <c r="G225" s="3"/>
      <c r="H225" s="3"/>
    </row>
    <row r="226" spans="3:8" ht="12.75">
      <c r="C226" s="4"/>
      <c r="D226" s="5"/>
      <c r="F226" s="26"/>
      <c r="G226" s="3"/>
      <c r="H226" s="3"/>
    </row>
    <row r="227" spans="3:8" ht="12.75">
      <c r="C227" s="4"/>
      <c r="D227" s="5"/>
      <c r="F227" s="26"/>
      <c r="G227" s="3"/>
      <c r="H227" s="3"/>
    </row>
    <row r="228" spans="3:8" ht="12.75">
      <c r="C228" s="4"/>
      <c r="D228" s="5"/>
      <c r="F228" s="26"/>
      <c r="G228" s="3"/>
      <c r="H228" s="3"/>
    </row>
    <row r="229" spans="3:8" ht="12.75">
      <c r="C229" s="4"/>
      <c r="D229" s="5"/>
      <c r="F229" s="26"/>
      <c r="G229" s="3"/>
      <c r="H229" s="3"/>
    </row>
    <row r="230" spans="3:8" ht="12.75">
      <c r="C230" s="4"/>
      <c r="D230" s="5"/>
      <c r="F230" s="26"/>
      <c r="G230" s="3"/>
      <c r="H230" s="3"/>
    </row>
    <row r="231" spans="3:8" ht="12.75">
      <c r="C231" s="4"/>
      <c r="D231" s="5"/>
      <c r="F231" s="26"/>
      <c r="G231" s="3"/>
      <c r="H231" s="3"/>
    </row>
    <row r="232" spans="3:8" ht="12.75">
      <c r="C232" s="4"/>
      <c r="D232" s="5"/>
      <c r="F232" s="26"/>
      <c r="G232" s="3"/>
      <c r="H232" s="3"/>
    </row>
    <row r="233" spans="3:8" ht="12.75">
      <c r="C233" s="4"/>
      <c r="D233" s="5"/>
      <c r="F233" s="26"/>
      <c r="G233" s="3"/>
      <c r="H233" s="3"/>
    </row>
    <row r="234" spans="3:8" ht="12.75">
      <c r="C234" s="4"/>
      <c r="D234" s="5"/>
      <c r="F234" s="26"/>
      <c r="G234" s="3"/>
      <c r="H234" s="3"/>
    </row>
    <row r="235" spans="3:8" ht="12.75">
      <c r="C235" s="4"/>
      <c r="D235" s="5"/>
      <c r="F235" s="26"/>
      <c r="G235" s="3"/>
      <c r="H235" s="3"/>
    </row>
    <row r="236" spans="3:8" ht="12.75">
      <c r="C236" s="4"/>
      <c r="D236" s="5"/>
      <c r="F236" s="26"/>
      <c r="G236" s="3"/>
      <c r="H236" s="3"/>
    </row>
    <row r="237" spans="3:8" ht="12.75">
      <c r="C237" s="4"/>
      <c r="D237" s="5"/>
      <c r="F237" s="26"/>
      <c r="G237" s="3"/>
      <c r="H237" s="3"/>
    </row>
    <row r="238" spans="3:8" ht="12.75">
      <c r="C238" s="4"/>
      <c r="D238" s="5"/>
      <c r="F238" s="26"/>
      <c r="G238" s="3"/>
      <c r="H238" s="3"/>
    </row>
    <row r="239" spans="3:8" ht="12.75">
      <c r="C239" s="4"/>
      <c r="D239" s="5"/>
      <c r="F239" s="26"/>
      <c r="G239" s="3"/>
      <c r="H239" s="3"/>
    </row>
    <row r="240" spans="3:8" ht="12.75">
      <c r="C240" s="4"/>
      <c r="D240" s="5"/>
      <c r="F240" s="26"/>
      <c r="G240" s="3"/>
      <c r="H240" s="3"/>
    </row>
    <row r="241" spans="3:8" ht="12.75">
      <c r="C241" s="4"/>
      <c r="D241" s="5"/>
      <c r="F241" s="26"/>
      <c r="G241" s="3"/>
      <c r="H241" s="3"/>
    </row>
    <row r="242" spans="3:8" ht="12.75">
      <c r="C242" s="4"/>
      <c r="D242" s="5"/>
      <c r="F242" s="26"/>
      <c r="G242" s="3"/>
      <c r="H242" s="3"/>
    </row>
    <row r="243" spans="3:8" ht="12.75">
      <c r="C243" s="4"/>
      <c r="D243" s="5"/>
      <c r="F243" s="26"/>
      <c r="G243" s="3"/>
      <c r="H243" s="3"/>
    </row>
    <row r="244" spans="3:8" ht="12.75">
      <c r="C244" s="4"/>
      <c r="D244" s="5"/>
      <c r="F244" s="26"/>
      <c r="G244" s="3"/>
      <c r="H244" s="3"/>
    </row>
    <row r="245" spans="3:8" ht="12.75">
      <c r="C245" s="4"/>
      <c r="D245" s="5"/>
      <c r="F245" s="26"/>
      <c r="G245" s="3"/>
      <c r="H245" s="3"/>
    </row>
    <row r="246" spans="3:8" ht="12.75">
      <c r="C246" s="4"/>
      <c r="D246" s="5"/>
      <c r="F246" s="26"/>
      <c r="G246" s="3"/>
      <c r="H246" s="3"/>
    </row>
    <row r="247" spans="3:8" ht="12.75">
      <c r="C247" s="4"/>
      <c r="D247" s="5"/>
      <c r="F247" s="26"/>
      <c r="G247" s="3"/>
      <c r="H247" s="3"/>
    </row>
    <row r="248" spans="3:8" ht="12.75">
      <c r="C248" s="4"/>
      <c r="D248" s="5"/>
      <c r="F248" s="26"/>
      <c r="G248" s="3"/>
      <c r="H248" s="3"/>
    </row>
    <row r="249" spans="3:8" ht="12.75">
      <c r="C249" s="4"/>
      <c r="D249" s="5"/>
      <c r="F249" s="26"/>
      <c r="G249" s="3"/>
      <c r="H249" s="3"/>
    </row>
    <row r="250" spans="3:8" ht="12.75">
      <c r="C250" s="4"/>
      <c r="D250" s="5"/>
      <c r="F250" s="26"/>
      <c r="G250" s="3"/>
      <c r="H250" s="3"/>
    </row>
    <row r="251" spans="3:8" ht="12.75">
      <c r="C251" s="4"/>
      <c r="D251" s="5"/>
      <c r="F251" s="26"/>
      <c r="G251" s="3"/>
      <c r="H251" s="3"/>
    </row>
    <row r="252" spans="1:19" s="19" customFormat="1" ht="12.75">
      <c r="A252" s="21"/>
      <c r="B252" s="30"/>
      <c r="C252" s="94"/>
      <c r="D252" s="95"/>
      <c r="E252" s="37"/>
      <c r="F252" s="27"/>
      <c r="G252" s="21"/>
      <c r="H252" s="21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</row>
    <row r="253" spans="1:19" s="19" customFormat="1" ht="12.75">
      <c r="A253" s="21"/>
      <c r="B253" s="30"/>
      <c r="C253" s="104"/>
      <c r="D253" s="105"/>
      <c r="E253" s="38"/>
      <c r="F253" s="29"/>
      <c r="G253" s="21"/>
      <c r="H253" s="21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</row>
    <row r="254" spans="3:8" ht="12.75">
      <c r="C254" s="4"/>
      <c r="D254" s="5"/>
      <c r="G254" s="3"/>
      <c r="H254" s="3"/>
    </row>
  </sheetData>
  <sheetProtection/>
  <mergeCells count="13">
    <mergeCell ref="C253:D253"/>
    <mergeCell ref="C118:D118"/>
    <mergeCell ref="C167:D167"/>
    <mergeCell ref="C211:D211"/>
    <mergeCell ref="C252:D252"/>
    <mergeCell ref="B2:H2"/>
    <mergeCell ref="B4:H4"/>
    <mergeCell ref="B5:H5"/>
    <mergeCell ref="B7:H7"/>
    <mergeCell ref="C96:D96"/>
    <mergeCell ref="B6:E6"/>
    <mergeCell ref="B9:H9"/>
    <mergeCell ref="C63:D63"/>
  </mergeCells>
  <printOptions/>
  <pageMargins left="0.15748031496062992" right="0.7874015748031497" top="0.1968503937007874" bottom="0.7874015748031497" header="0.15748031496062992" footer="0.5118110236220472"/>
  <pageSetup fitToHeight="1" fitToWidth="1" horizontalDpi="600" verticalDpi="600" orientation="portrait" paperSize="9" scale="64" r:id="rId2"/>
  <rowBreaks count="2" manualBreakCount="2">
    <brk id="64" max="7" man="1"/>
    <brk id="1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stage7</dc:creator>
  <cp:keywords/>
  <dc:description/>
  <cp:lastModifiedBy>Settore Sistemi Informativi</cp:lastModifiedBy>
  <cp:lastPrinted>2021-01-29T10:46:32Z</cp:lastPrinted>
  <dcterms:created xsi:type="dcterms:W3CDTF">2003-09-18T10:30:48Z</dcterms:created>
  <dcterms:modified xsi:type="dcterms:W3CDTF">2021-01-29T10:47:05Z</dcterms:modified>
  <cp:category/>
  <cp:version/>
  <cp:contentType/>
  <cp:contentStatus/>
</cp:coreProperties>
</file>