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0"/>
  </bookViews>
  <sheets>
    <sheet name="All dd 374" sheetId="1" r:id="rId1"/>
  </sheets>
  <definedNames>
    <definedName name="_xlnm.Print_Titles" localSheetId="0">'All dd 374'!$1:$1</definedName>
  </definedNames>
  <calcPr fullCalcOnLoad="1"/>
</workbook>
</file>

<file path=xl/sharedStrings.xml><?xml version="1.0" encoding="utf-8"?>
<sst xmlns="http://schemas.openxmlformats.org/spreadsheetml/2006/main" count="62" uniqueCount="62">
  <si>
    <t>COMUNITA' MONTANE</t>
  </si>
  <si>
    <t xml:space="preserve">Spese CATA consolidate </t>
  </si>
  <si>
    <t>TOTALE</t>
  </si>
  <si>
    <t>PROVINCIA DI ALESSANDRIA</t>
  </si>
  <si>
    <t>Valli Curone-Grue-Ossona</t>
  </si>
  <si>
    <t>Val Borbera e Valle Spinti</t>
  </si>
  <si>
    <t>Alta Val Lemme e Alto Ovadese</t>
  </si>
  <si>
    <t>Alta Valle Orba, Erro, Bormida di Spigno</t>
  </si>
  <si>
    <t>PROVINCIA DI CUNEO</t>
  </si>
  <si>
    <t>Valle Po, Bronda, Infernotto</t>
  </si>
  <si>
    <t>Valle Varaita</t>
  </si>
  <si>
    <t>Valle Maira</t>
  </si>
  <si>
    <t>Valle Grana</t>
  </si>
  <si>
    <t>Valle Stura</t>
  </si>
  <si>
    <t>Valli Gesso, Vermenagna e Pesio</t>
  </si>
  <si>
    <t>Valli Monregalesi</t>
  </si>
  <si>
    <t>Alta Val Tanaro</t>
  </si>
  <si>
    <t>Valli Mongia, Cevetta e Langa Cebana</t>
  </si>
  <si>
    <t>Alta Langa</t>
  </si>
  <si>
    <t>Langa, Valli Bormida e Uzzone</t>
  </si>
  <si>
    <t>PROVINCIA DI VERBANIA</t>
  </si>
  <si>
    <t>Antigorio Divedro e Formazza</t>
  </si>
  <si>
    <t>Valle Vigezzo</t>
  </si>
  <si>
    <t>Valle Antrona</t>
  </si>
  <si>
    <t>Monte Rosa</t>
  </si>
  <si>
    <t>Valle Ossola</t>
  </si>
  <si>
    <t>Dello Strona e Basso Toce</t>
  </si>
  <si>
    <t>Cusio Mottarone</t>
  </si>
  <si>
    <t>Valgrande</t>
  </si>
  <si>
    <t>Alto Verbano</t>
  </si>
  <si>
    <t>Valle Cannobina</t>
  </si>
  <si>
    <t>PROVINCIA DI TORINO</t>
  </si>
  <si>
    <t>Val Pellice</t>
  </si>
  <si>
    <t>Valli Chisone e Germanasca</t>
  </si>
  <si>
    <t>Pinerolese pedemontano</t>
  </si>
  <si>
    <t>Val Sangone</t>
  </si>
  <si>
    <t>Bassa Valle di Susa e Val Cenischia</t>
  </si>
  <si>
    <t>Alta Valle Susa</t>
  </si>
  <si>
    <t>Val Ceronda e Casternone</t>
  </si>
  <si>
    <t>Valli di Lanzo</t>
  </si>
  <si>
    <t>Alto Canavese</t>
  </si>
  <si>
    <t>Valle Orco e Soana</t>
  </si>
  <si>
    <t>Valle Sacra</t>
  </si>
  <si>
    <t>Val Chiusella</t>
  </si>
  <si>
    <t>Dora Baltea Canavesana</t>
  </si>
  <si>
    <t>PROVINCIA DI VERCELLI</t>
  </si>
  <si>
    <t>Valsesia</t>
  </si>
  <si>
    <t>PROVINCIA DI BIELLA</t>
  </si>
  <si>
    <t>Valle Sessera</t>
  </si>
  <si>
    <t>Valle di Mosso</t>
  </si>
  <si>
    <t>Prealpi Biellesi</t>
  </si>
  <si>
    <t>Alta Valle del Cervo - La Bursch</t>
  </si>
  <si>
    <t>Bassa Valle Cervo</t>
  </si>
  <si>
    <t>Alta Valle Elvo</t>
  </si>
  <si>
    <t>Bassa Valle Elvo</t>
  </si>
  <si>
    <t>PROVINCIA DI ASTI</t>
  </si>
  <si>
    <t>Langa Astigiana, Val Bormida</t>
  </si>
  <si>
    <t>PROVINCIA DI NOVARA</t>
  </si>
  <si>
    <t>Dei Due Laghi</t>
  </si>
  <si>
    <t>Totale Regione</t>
  </si>
  <si>
    <t>TOTALE ARROTONDATO</t>
  </si>
  <si>
    <t xml:space="preserve">   Proporzionale     50% agroambiente 50% territorio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</si>
</sst>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_-;_-@_-"/>
    <numFmt numFmtId="167" formatCode="_-* #,##0.00_-;\-* #,##0.00_-;_-* &quot;-&quot;_-;_-@_-"/>
    <numFmt numFmtId="168" formatCode="_-* #,##0.000_-;\-* #,##0.000_-;_-* &quot;-&quot;_-;_-@_-"/>
    <numFmt numFmtId="169" formatCode="_-* #,##0.0000_-;\-* #,##0.0000_-;_-* &quot;-&quot;_-;_-@_-"/>
    <numFmt numFmtId="170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1" xfId="16" applyNumberFormat="1" applyFont="1" applyBorder="1" applyAlignment="1">
      <alignment horizontal="center"/>
    </xf>
    <xf numFmtId="49" fontId="11" fillId="0" borderId="0" xfId="16" applyNumberFormat="1" applyFont="1" applyBorder="1" applyAlignment="1">
      <alignment horizontal="center"/>
    </xf>
    <xf numFmtId="41" fontId="9" fillId="0" borderId="2" xfId="16" applyFont="1" applyBorder="1" applyAlignment="1">
      <alignment horizontal="center" vertical="top" wrapText="1"/>
    </xf>
    <xf numFmtId="49" fontId="11" fillId="0" borderId="2" xfId="16" applyNumberFormat="1" applyFont="1" applyBorder="1" applyAlignment="1">
      <alignment horizontal="center"/>
    </xf>
    <xf numFmtId="49" fontId="11" fillId="0" borderId="3" xfId="16" applyNumberFormat="1" applyFont="1" applyBorder="1" applyAlignment="1">
      <alignment horizontal="center"/>
    </xf>
    <xf numFmtId="168" fontId="9" fillId="0" borderId="2" xfId="16" applyNumberFormat="1" applyFont="1" applyBorder="1" applyAlignment="1">
      <alignment horizontal="center" vertical="top" wrapText="1"/>
    </xf>
    <xf numFmtId="168" fontId="9" fillId="0" borderId="2" xfId="16" applyNumberFormat="1" applyFont="1" applyBorder="1" applyAlignment="1">
      <alignment horizontal="center"/>
    </xf>
    <xf numFmtId="168" fontId="11" fillId="0" borderId="1" xfId="16" applyNumberFormat="1" applyFont="1" applyBorder="1" applyAlignment="1">
      <alignment/>
    </xf>
    <xf numFmtId="168" fontId="1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11" fillId="0" borderId="3" xfId="16" applyNumberFormat="1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167" fontId="9" fillId="0" borderId="5" xfId="16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167" fontId="9" fillId="0" borderId="5" xfId="16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167" fontId="9" fillId="0" borderId="7" xfId="16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7" fontId="11" fillId="0" borderId="10" xfId="16" applyNumberFormat="1" applyFont="1" applyBorder="1" applyAlignment="1">
      <alignment/>
    </xf>
    <xf numFmtId="167" fontId="9" fillId="0" borderId="11" xfId="16" applyNumberFormat="1" applyFont="1" applyBorder="1" applyAlignment="1">
      <alignment/>
    </xf>
    <xf numFmtId="168" fontId="9" fillId="0" borderId="12" xfId="16" applyNumberFormat="1" applyFont="1" applyBorder="1" applyAlignment="1">
      <alignment horizontal="center" vertical="top" wrapText="1"/>
    </xf>
    <xf numFmtId="168" fontId="11" fillId="0" borderId="12" xfId="16" applyNumberFormat="1" applyFont="1" applyBorder="1" applyAlignment="1">
      <alignment/>
    </xf>
    <xf numFmtId="168" fontId="9" fillId="0" borderId="13" xfId="16" applyNumberFormat="1" applyFont="1" applyBorder="1" applyAlignment="1">
      <alignment horizontal="center"/>
    </xf>
    <xf numFmtId="168" fontId="11" fillId="0" borderId="14" xfId="16" applyNumberFormat="1" applyFont="1" applyBorder="1" applyAlignment="1">
      <alignment/>
    </xf>
    <xf numFmtId="168" fontId="0" fillId="0" borderId="0" xfId="0" applyNumberFormat="1" applyAlignment="1">
      <alignment/>
    </xf>
    <xf numFmtId="0" fontId="9" fillId="2" borderId="0" xfId="0" applyFont="1" applyFill="1" applyAlignment="1">
      <alignment/>
    </xf>
    <xf numFmtId="168" fontId="9" fillId="2" borderId="0" xfId="16" applyNumberFormat="1" applyFont="1" applyFill="1" applyAlignment="1">
      <alignment/>
    </xf>
    <xf numFmtId="49" fontId="11" fillId="2" borderId="0" xfId="16" applyNumberFormat="1" applyFont="1" applyFill="1" applyBorder="1" applyAlignment="1">
      <alignment horizontal="center"/>
    </xf>
    <xf numFmtId="167" fontId="9" fillId="2" borderId="0" xfId="16" applyNumberFormat="1" applyFont="1" applyFill="1" applyAlignment="1">
      <alignment/>
    </xf>
    <xf numFmtId="41" fontId="10" fillId="2" borderId="15" xfId="16" applyFont="1" applyFill="1" applyBorder="1" applyAlignment="1">
      <alignment horizontal="center" vertical="center" wrapText="1"/>
    </xf>
    <xf numFmtId="168" fontId="10" fillId="2" borderId="15" xfId="16" applyNumberFormat="1" applyFont="1" applyFill="1" applyBorder="1" applyAlignment="1">
      <alignment horizontal="center" vertical="center" wrapText="1"/>
    </xf>
    <xf numFmtId="168" fontId="10" fillId="2" borderId="16" xfId="16" applyNumberFormat="1" applyFont="1" applyFill="1" applyBorder="1" applyAlignment="1">
      <alignment horizontal="center" vertical="center" wrapText="1"/>
    </xf>
    <xf numFmtId="167" fontId="9" fillId="2" borderId="15" xfId="16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="90" zoomScaleNormal="90" workbookViewId="0" topLeftCell="A49">
      <selection activeCell="A61" sqref="A61"/>
    </sheetView>
  </sheetViews>
  <sheetFormatPr defaultColWidth="9.140625" defaultRowHeight="12.75"/>
  <cols>
    <col min="1" max="1" width="31.7109375" style="1" customWidth="1"/>
    <col min="2" max="2" width="15.140625" style="12" customWidth="1"/>
    <col min="3" max="3" width="20.28125" style="3" customWidth="1"/>
    <col min="4" max="4" width="14.140625" style="30" customWidth="1"/>
    <col min="5" max="5" width="18.57421875" style="14" customWidth="1"/>
    <col min="6" max="16384" width="9.140625" style="1" customWidth="1"/>
  </cols>
  <sheetData>
    <row r="1" spans="1:5" s="2" customFormat="1" ht="48" customHeight="1" thickBot="1">
      <c r="A1" s="35" t="s">
        <v>0</v>
      </c>
      <c r="B1" s="36" t="s">
        <v>1</v>
      </c>
      <c r="C1" s="35" t="s">
        <v>61</v>
      </c>
      <c r="D1" s="37" t="s">
        <v>2</v>
      </c>
      <c r="E1" s="38" t="s">
        <v>60</v>
      </c>
    </row>
    <row r="2" spans="1:5" ht="13.5" customHeight="1">
      <c r="A2" s="16" t="s">
        <v>3</v>
      </c>
      <c r="B2" s="9"/>
      <c r="C2" s="6"/>
      <c r="D2" s="26"/>
      <c r="E2" s="17"/>
    </row>
    <row r="3" spans="1:5" ht="15.75">
      <c r="A3" s="18" t="s">
        <v>4</v>
      </c>
      <c r="B3" s="11">
        <v>30987.42</v>
      </c>
      <c r="C3" s="4">
        <v>0</v>
      </c>
      <c r="D3" s="27">
        <f>B3+C3</f>
        <v>30987.42</v>
      </c>
      <c r="E3" s="19">
        <f>B3+C3</f>
        <v>30987.42</v>
      </c>
    </row>
    <row r="4" spans="1:5" ht="15.75">
      <c r="A4" s="18" t="s">
        <v>5</v>
      </c>
      <c r="B4" s="11">
        <v>15493.71</v>
      </c>
      <c r="C4" s="4">
        <v>0</v>
      </c>
      <c r="D4" s="27">
        <f>B4+C4</f>
        <v>15493.71</v>
      </c>
      <c r="E4" s="19">
        <f aca="true" t="shared" si="0" ref="E4:E57">B4+C4</f>
        <v>15493.71</v>
      </c>
    </row>
    <row r="5" spans="1:5" ht="15.75">
      <c r="A5" s="18" t="s">
        <v>6</v>
      </c>
      <c r="B5" s="11">
        <v>15493.71</v>
      </c>
      <c r="C5" s="4">
        <v>0</v>
      </c>
      <c r="D5" s="27">
        <f>B5+C5</f>
        <v>15493.71</v>
      </c>
      <c r="E5" s="19">
        <f t="shared" si="0"/>
        <v>15493.71</v>
      </c>
    </row>
    <row r="6" spans="1:5" ht="16.5" thickBot="1">
      <c r="A6" s="18" t="s">
        <v>7</v>
      </c>
      <c r="B6" s="15">
        <v>30987.42</v>
      </c>
      <c r="C6" s="8">
        <v>0</v>
      </c>
      <c r="D6" s="27">
        <f>B6+C6</f>
        <v>30987.42</v>
      </c>
      <c r="E6" s="19">
        <f t="shared" si="0"/>
        <v>30987.42</v>
      </c>
    </row>
    <row r="7" spans="1:5" ht="15.75">
      <c r="A7" s="20" t="s">
        <v>8</v>
      </c>
      <c r="B7" s="10"/>
      <c r="C7" s="7"/>
      <c r="D7" s="28"/>
      <c r="E7" s="21"/>
    </row>
    <row r="8" spans="1:5" ht="15.75">
      <c r="A8" s="18" t="s">
        <v>9</v>
      </c>
      <c r="B8" s="11">
        <v>15493.71</v>
      </c>
      <c r="C8" s="4">
        <v>0</v>
      </c>
      <c r="D8" s="27">
        <f>B8+C8</f>
        <v>15493.71</v>
      </c>
      <c r="E8" s="19">
        <f t="shared" si="0"/>
        <v>15493.71</v>
      </c>
    </row>
    <row r="9" spans="1:5" ht="15.75">
      <c r="A9" s="18" t="s">
        <v>10</v>
      </c>
      <c r="B9" s="11">
        <v>15493.71</v>
      </c>
      <c r="C9" s="4">
        <v>0</v>
      </c>
      <c r="D9" s="27">
        <f aca="true" t="shared" si="1" ref="D9:D24">B9+C9</f>
        <v>15493.71</v>
      </c>
      <c r="E9" s="19">
        <f t="shared" si="0"/>
        <v>15493.71</v>
      </c>
    </row>
    <row r="10" spans="1:5" ht="15.75">
      <c r="A10" s="18" t="s">
        <v>11</v>
      </c>
      <c r="B10" s="11">
        <v>15493.71</v>
      </c>
      <c r="C10" s="4">
        <v>0</v>
      </c>
      <c r="D10" s="27">
        <f t="shared" si="1"/>
        <v>15493.71</v>
      </c>
      <c r="E10" s="19">
        <f t="shared" si="0"/>
        <v>15493.71</v>
      </c>
    </row>
    <row r="11" spans="1:5" ht="15.75">
      <c r="A11" s="18" t="s">
        <v>12</v>
      </c>
      <c r="B11" s="11">
        <v>15493.71</v>
      </c>
      <c r="C11" s="4">
        <v>0</v>
      </c>
      <c r="D11" s="27">
        <f t="shared" si="1"/>
        <v>15493.71</v>
      </c>
      <c r="E11" s="19">
        <v>15493.7</v>
      </c>
    </row>
    <row r="12" spans="1:5" ht="15.75">
      <c r="A12" s="18" t="s">
        <v>13</v>
      </c>
      <c r="B12" s="11">
        <v>30987.42</v>
      </c>
      <c r="C12" s="4">
        <v>0</v>
      </c>
      <c r="D12" s="27">
        <f t="shared" si="1"/>
        <v>30987.42</v>
      </c>
      <c r="E12" s="19">
        <f t="shared" si="0"/>
        <v>30987.42</v>
      </c>
    </row>
    <row r="13" spans="1:5" ht="15.75">
      <c r="A13" s="18" t="s">
        <v>14</v>
      </c>
      <c r="B13" s="11">
        <v>30987.42</v>
      </c>
      <c r="C13" s="4">
        <v>0</v>
      </c>
      <c r="D13" s="27">
        <f t="shared" si="1"/>
        <v>30987.42</v>
      </c>
      <c r="E13" s="19">
        <f t="shared" si="0"/>
        <v>30987.42</v>
      </c>
    </row>
    <row r="14" spans="1:5" ht="15.75">
      <c r="A14" s="18" t="s">
        <v>15</v>
      </c>
      <c r="B14" s="11">
        <v>30987.42</v>
      </c>
      <c r="C14" s="4">
        <v>0</v>
      </c>
      <c r="D14" s="27">
        <f t="shared" si="1"/>
        <v>30987.42</v>
      </c>
      <c r="E14" s="19">
        <f t="shared" si="0"/>
        <v>30987.42</v>
      </c>
    </row>
    <row r="15" spans="1:5" ht="15.75">
      <c r="A15" s="18" t="s">
        <v>16</v>
      </c>
      <c r="B15" s="11">
        <v>15493.71</v>
      </c>
      <c r="C15" s="4">
        <v>0</v>
      </c>
      <c r="D15" s="27">
        <f t="shared" si="1"/>
        <v>15493.71</v>
      </c>
      <c r="E15" s="19">
        <f t="shared" si="0"/>
        <v>15493.71</v>
      </c>
    </row>
    <row r="16" spans="1:5" ht="15.75">
      <c r="A16" s="18" t="s">
        <v>17</v>
      </c>
      <c r="B16" s="11">
        <v>15493.71</v>
      </c>
      <c r="C16" s="4">
        <v>0</v>
      </c>
      <c r="D16" s="27">
        <f t="shared" si="1"/>
        <v>15493.71</v>
      </c>
      <c r="E16" s="19">
        <f t="shared" si="0"/>
        <v>15493.71</v>
      </c>
    </row>
    <row r="17" spans="1:5" ht="15.75">
      <c r="A17" s="18" t="s">
        <v>18</v>
      </c>
      <c r="B17" s="11">
        <v>30987.42</v>
      </c>
      <c r="C17" s="4">
        <v>0</v>
      </c>
      <c r="D17" s="27">
        <f t="shared" si="1"/>
        <v>30987.42</v>
      </c>
      <c r="E17" s="19">
        <f t="shared" si="0"/>
        <v>30987.42</v>
      </c>
    </row>
    <row r="18" spans="1:5" ht="16.5" thickBot="1">
      <c r="A18" s="22" t="s">
        <v>19</v>
      </c>
      <c r="B18" s="15">
        <v>15493.71</v>
      </c>
      <c r="C18" s="8">
        <v>0</v>
      </c>
      <c r="D18" s="27">
        <f t="shared" si="1"/>
        <v>15493.71</v>
      </c>
      <c r="E18" s="19">
        <f t="shared" si="0"/>
        <v>15493.71</v>
      </c>
    </row>
    <row r="19" spans="1:5" ht="15.75">
      <c r="A19" s="20" t="s">
        <v>20</v>
      </c>
      <c r="B19" s="10"/>
      <c r="C19" s="7"/>
      <c r="D19" s="28"/>
      <c r="E19" s="21"/>
    </row>
    <row r="20" spans="1:5" ht="15.75">
      <c r="A20" s="18" t="s">
        <v>21</v>
      </c>
      <c r="B20" s="11">
        <v>15493.71</v>
      </c>
      <c r="C20" s="4">
        <v>0</v>
      </c>
      <c r="D20" s="27">
        <f t="shared" si="1"/>
        <v>15493.71</v>
      </c>
      <c r="E20" s="19">
        <f t="shared" si="0"/>
        <v>15493.71</v>
      </c>
    </row>
    <row r="21" spans="1:5" ht="15.75">
      <c r="A21" s="18" t="s">
        <v>22</v>
      </c>
      <c r="B21" s="11">
        <v>15493.71</v>
      </c>
      <c r="C21" s="4">
        <v>0</v>
      </c>
      <c r="D21" s="27">
        <f t="shared" si="1"/>
        <v>15493.71</v>
      </c>
      <c r="E21" s="19">
        <f t="shared" si="0"/>
        <v>15493.71</v>
      </c>
    </row>
    <row r="22" spans="1:5" ht="15.75">
      <c r="A22" s="18" t="s">
        <v>23</v>
      </c>
      <c r="B22" s="11">
        <v>7746.85</v>
      </c>
      <c r="C22" s="4">
        <v>0</v>
      </c>
      <c r="D22" s="27">
        <f t="shared" si="1"/>
        <v>7746.85</v>
      </c>
      <c r="E22" s="19">
        <f t="shared" si="0"/>
        <v>7746.85</v>
      </c>
    </row>
    <row r="23" spans="1:5" ht="15.75">
      <c r="A23" s="18" t="s">
        <v>24</v>
      </c>
      <c r="B23" s="11">
        <v>7746.85</v>
      </c>
      <c r="C23" s="4">
        <v>0</v>
      </c>
      <c r="D23" s="27">
        <f t="shared" si="1"/>
        <v>7746.85</v>
      </c>
      <c r="E23" s="19">
        <f t="shared" si="0"/>
        <v>7746.85</v>
      </c>
    </row>
    <row r="24" spans="1:5" ht="15.75">
      <c r="A24" s="18" t="s">
        <v>25</v>
      </c>
      <c r="B24" s="11">
        <v>30987.42</v>
      </c>
      <c r="C24" s="4">
        <v>0</v>
      </c>
      <c r="D24" s="27">
        <f t="shared" si="1"/>
        <v>30987.42</v>
      </c>
      <c r="E24" s="19">
        <f t="shared" si="0"/>
        <v>30987.42</v>
      </c>
    </row>
    <row r="25" spans="1:5" ht="15.75">
      <c r="A25" s="18" t="s">
        <v>26</v>
      </c>
      <c r="B25" s="11">
        <v>15493.71</v>
      </c>
      <c r="C25" s="4">
        <v>0</v>
      </c>
      <c r="D25" s="27">
        <f>B25+C25</f>
        <v>15493.71</v>
      </c>
      <c r="E25" s="19">
        <f t="shared" si="0"/>
        <v>15493.71</v>
      </c>
    </row>
    <row r="26" spans="1:5" ht="15.75">
      <c r="A26" s="18" t="s">
        <v>27</v>
      </c>
      <c r="B26" s="11">
        <v>30987.42</v>
      </c>
      <c r="C26" s="4">
        <v>0</v>
      </c>
      <c r="D26" s="27">
        <f>B26+C26</f>
        <v>30987.42</v>
      </c>
      <c r="E26" s="19">
        <f t="shared" si="0"/>
        <v>30987.42</v>
      </c>
    </row>
    <row r="27" spans="1:5" ht="15.75">
      <c r="A27" s="18" t="s">
        <v>28</v>
      </c>
      <c r="B27" s="11">
        <v>7746.85</v>
      </c>
      <c r="C27" s="4">
        <v>0</v>
      </c>
      <c r="D27" s="27">
        <f>B27+C27</f>
        <v>7746.85</v>
      </c>
      <c r="E27" s="19">
        <f t="shared" si="0"/>
        <v>7746.85</v>
      </c>
    </row>
    <row r="28" spans="1:5" ht="15.75">
      <c r="A28" s="18" t="s">
        <v>29</v>
      </c>
      <c r="B28" s="11">
        <v>7746.85</v>
      </c>
      <c r="C28" s="4">
        <v>0</v>
      </c>
      <c r="D28" s="27">
        <f>B28+C28</f>
        <v>7746.85</v>
      </c>
      <c r="E28" s="19">
        <f t="shared" si="0"/>
        <v>7746.85</v>
      </c>
    </row>
    <row r="29" spans="1:5" ht="16.5" thickBot="1">
      <c r="A29" s="18" t="s">
        <v>30</v>
      </c>
      <c r="B29" s="15">
        <v>15493.71</v>
      </c>
      <c r="C29" s="8">
        <v>0</v>
      </c>
      <c r="D29" s="27">
        <f>B29+C29</f>
        <v>15493.71</v>
      </c>
      <c r="E29" s="19">
        <f t="shared" si="0"/>
        <v>15493.71</v>
      </c>
    </row>
    <row r="30" spans="1:5" ht="15.75">
      <c r="A30" s="20" t="s">
        <v>31</v>
      </c>
      <c r="B30" s="10"/>
      <c r="C30" s="7"/>
      <c r="D30" s="28"/>
      <c r="E30" s="21"/>
    </row>
    <row r="31" spans="1:5" ht="15.75">
      <c r="A31" s="18" t="s">
        <v>32</v>
      </c>
      <c r="B31" s="11">
        <v>30987.42</v>
      </c>
      <c r="C31" s="4">
        <v>0</v>
      </c>
      <c r="D31" s="27">
        <f aca="true" t="shared" si="2" ref="D31:D48">B31+C31</f>
        <v>30987.42</v>
      </c>
      <c r="E31" s="19">
        <f t="shared" si="0"/>
        <v>30987.42</v>
      </c>
    </row>
    <row r="32" spans="1:5" ht="15.75">
      <c r="A32" s="18" t="s">
        <v>33</v>
      </c>
      <c r="B32" s="11">
        <v>15493.71</v>
      </c>
      <c r="C32" s="4">
        <v>0</v>
      </c>
      <c r="D32" s="27">
        <f t="shared" si="2"/>
        <v>15493.71</v>
      </c>
      <c r="E32" s="19">
        <f t="shared" si="0"/>
        <v>15493.71</v>
      </c>
    </row>
    <row r="33" spans="1:5" ht="15.75">
      <c r="A33" s="18" t="s">
        <v>34</v>
      </c>
      <c r="B33" s="11">
        <v>15493.71</v>
      </c>
      <c r="C33" s="4">
        <v>0</v>
      </c>
      <c r="D33" s="27">
        <f t="shared" si="2"/>
        <v>15493.71</v>
      </c>
      <c r="E33" s="19">
        <f t="shared" si="0"/>
        <v>15493.71</v>
      </c>
    </row>
    <row r="34" spans="1:5" ht="15.75">
      <c r="A34" s="18" t="s">
        <v>35</v>
      </c>
      <c r="B34" s="11">
        <v>30987.42</v>
      </c>
      <c r="C34" s="4">
        <v>0</v>
      </c>
      <c r="D34" s="27">
        <f t="shared" si="2"/>
        <v>30987.42</v>
      </c>
      <c r="E34" s="19">
        <f t="shared" si="0"/>
        <v>30987.42</v>
      </c>
    </row>
    <row r="35" spans="1:5" ht="15.75" customHeight="1">
      <c r="A35" s="18" t="s">
        <v>36</v>
      </c>
      <c r="B35" s="11">
        <v>30987.42</v>
      </c>
      <c r="C35" s="4">
        <v>0</v>
      </c>
      <c r="D35" s="27">
        <f t="shared" si="2"/>
        <v>30987.42</v>
      </c>
      <c r="E35" s="19">
        <f t="shared" si="0"/>
        <v>30987.42</v>
      </c>
    </row>
    <row r="36" spans="1:5" ht="15.75" customHeight="1">
      <c r="A36" s="18" t="s">
        <v>37</v>
      </c>
      <c r="B36" s="11">
        <v>15493.71</v>
      </c>
      <c r="C36" s="4">
        <v>0</v>
      </c>
      <c r="D36" s="27">
        <f t="shared" si="2"/>
        <v>15493.71</v>
      </c>
      <c r="E36" s="19">
        <f t="shared" si="0"/>
        <v>15493.71</v>
      </c>
    </row>
    <row r="37" spans="1:5" ht="15.75">
      <c r="A37" s="18" t="s">
        <v>38</v>
      </c>
      <c r="B37" s="11">
        <v>7746.85</v>
      </c>
      <c r="C37" s="4">
        <v>0</v>
      </c>
      <c r="D37" s="27">
        <f t="shared" si="2"/>
        <v>7746.85</v>
      </c>
      <c r="E37" s="19">
        <f t="shared" si="0"/>
        <v>7746.85</v>
      </c>
    </row>
    <row r="38" spans="1:5" ht="15.75">
      <c r="A38" s="18" t="s">
        <v>39</v>
      </c>
      <c r="B38" s="11">
        <v>15493.71</v>
      </c>
      <c r="C38" s="4">
        <v>0</v>
      </c>
      <c r="D38" s="27">
        <f t="shared" si="2"/>
        <v>15493.71</v>
      </c>
      <c r="E38" s="19">
        <f t="shared" si="0"/>
        <v>15493.71</v>
      </c>
    </row>
    <row r="39" spans="1:5" ht="15.75">
      <c r="A39" s="18" t="s">
        <v>40</v>
      </c>
      <c r="B39" s="11">
        <v>15493.71</v>
      </c>
      <c r="C39" s="4">
        <v>0</v>
      </c>
      <c r="D39" s="27">
        <f t="shared" si="2"/>
        <v>15493.71</v>
      </c>
      <c r="E39" s="19">
        <f t="shared" si="0"/>
        <v>15493.71</v>
      </c>
    </row>
    <row r="40" spans="1:5" ht="15.75">
      <c r="A40" s="18" t="s">
        <v>41</v>
      </c>
      <c r="B40" s="11">
        <v>15493.71</v>
      </c>
      <c r="C40" s="4">
        <v>0</v>
      </c>
      <c r="D40" s="27">
        <f t="shared" si="2"/>
        <v>15493.71</v>
      </c>
      <c r="E40" s="19">
        <f t="shared" si="0"/>
        <v>15493.71</v>
      </c>
    </row>
    <row r="41" spans="1:5" ht="15.75">
      <c r="A41" s="18" t="s">
        <v>42</v>
      </c>
      <c r="B41" s="11">
        <v>30987.42</v>
      </c>
      <c r="C41" s="4">
        <v>0</v>
      </c>
      <c r="D41" s="27">
        <f t="shared" si="2"/>
        <v>30987.42</v>
      </c>
      <c r="E41" s="19">
        <f t="shared" si="0"/>
        <v>30987.42</v>
      </c>
    </row>
    <row r="42" spans="1:5" ht="15.75">
      <c r="A42" s="18" t="s">
        <v>43</v>
      </c>
      <c r="B42" s="11">
        <v>15493.71</v>
      </c>
      <c r="C42" s="4">
        <v>0</v>
      </c>
      <c r="D42" s="27">
        <f t="shared" si="2"/>
        <v>15493.71</v>
      </c>
      <c r="E42" s="19">
        <f t="shared" si="0"/>
        <v>15493.71</v>
      </c>
    </row>
    <row r="43" spans="1:5" ht="16.5" thickBot="1">
      <c r="A43" s="18" t="s">
        <v>44</v>
      </c>
      <c r="B43" s="15">
        <v>15493.71</v>
      </c>
      <c r="C43" s="8">
        <v>0</v>
      </c>
      <c r="D43" s="27">
        <f t="shared" si="2"/>
        <v>15493.71</v>
      </c>
      <c r="E43" s="19">
        <f t="shared" si="0"/>
        <v>15493.71</v>
      </c>
    </row>
    <row r="44" spans="1:5" ht="15.75">
      <c r="A44" s="20" t="s">
        <v>45</v>
      </c>
      <c r="B44" s="10"/>
      <c r="C44" s="7"/>
      <c r="D44" s="28"/>
      <c r="E44" s="21"/>
    </row>
    <row r="45" spans="1:5" ht="16.5" thickBot="1">
      <c r="A45" s="23" t="s">
        <v>46</v>
      </c>
      <c r="B45" s="15">
        <v>15493.71</v>
      </c>
      <c r="C45" s="8">
        <v>0</v>
      </c>
      <c r="D45" s="29">
        <f t="shared" si="2"/>
        <v>15493.71</v>
      </c>
      <c r="E45" s="19">
        <f t="shared" si="0"/>
        <v>15493.71</v>
      </c>
    </row>
    <row r="46" spans="1:5" ht="15.75">
      <c r="A46" s="20" t="s">
        <v>47</v>
      </c>
      <c r="B46" s="10"/>
      <c r="C46" s="7"/>
      <c r="D46" s="28"/>
      <c r="E46" s="21"/>
    </row>
    <row r="47" spans="1:5" ht="15.75">
      <c r="A47" s="18" t="s">
        <v>48</v>
      </c>
      <c r="B47" s="11">
        <v>7746.85</v>
      </c>
      <c r="C47" s="4">
        <v>0</v>
      </c>
      <c r="D47" s="27">
        <f t="shared" si="2"/>
        <v>7746.85</v>
      </c>
      <c r="E47" s="19">
        <f t="shared" si="0"/>
        <v>7746.85</v>
      </c>
    </row>
    <row r="48" spans="1:5" ht="15.75">
      <c r="A48" s="18" t="s">
        <v>49</v>
      </c>
      <c r="B48" s="11">
        <v>15493.71</v>
      </c>
      <c r="C48" s="4">
        <v>0</v>
      </c>
      <c r="D48" s="27">
        <f t="shared" si="2"/>
        <v>15493.71</v>
      </c>
      <c r="E48" s="19">
        <f t="shared" si="0"/>
        <v>15493.71</v>
      </c>
    </row>
    <row r="49" spans="1:5" ht="15.75">
      <c r="A49" s="18" t="s">
        <v>50</v>
      </c>
      <c r="B49" s="11">
        <v>7746.85</v>
      </c>
      <c r="C49" s="4">
        <v>0</v>
      </c>
      <c r="D49" s="27">
        <f>B49+C49</f>
        <v>7746.85</v>
      </c>
      <c r="E49" s="19">
        <f t="shared" si="0"/>
        <v>7746.85</v>
      </c>
    </row>
    <row r="50" spans="1:5" ht="15.75">
      <c r="A50" s="18" t="s">
        <v>51</v>
      </c>
      <c r="B50" s="11">
        <v>0</v>
      </c>
      <c r="C50" s="4"/>
      <c r="D50" s="27">
        <f>B50+C50</f>
        <v>0</v>
      </c>
      <c r="E50" s="24">
        <f>C50+D50</f>
        <v>0</v>
      </c>
    </row>
    <row r="51" spans="1:5" ht="15.75">
      <c r="A51" s="18" t="s">
        <v>52</v>
      </c>
      <c r="B51" s="11">
        <v>15493.71</v>
      </c>
      <c r="C51" s="4">
        <v>0</v>
      </c>
      <c r="D51" s="27">
        <f>B51+C51</f>
        <v>15493.71</v>
      </c>
      <c r="E51" s="19">
        <f t="shared" si="0"/>
        <v>15493.71</v>
      </c>
    </row>
    <row r="52" spans="1:5" ht="15.75">
      <c r="A52" s="18" t="s">
        <v>53</v>
      </c>
      <c r="B52" s="11">
        <v>15493.71</v>
      </c>
      <c r="C52" s="4">
        <v>0</v>
      </c>
      <c r="D52" s="27">
        <f>B52+C52</f>
        <v>15493.71</v>
      </c>
      <c r="E52" s="19">
        <f t="shared" si="0"/>
        <v>15493.71</v>
      </c>
    </row>
    <row r="53" spans="1:5" ht="16.5" thickBot="1">
      <c r="A53" s="18" t="s">
        <v>54</v>
      </c>
      <c r="B53" s="15">
        <v>7746.85</v>
      </c>
      <c r="C53" s="8">
        <v>0</v>
      </c>
      <c r="D53" s="27">
        <f>B53+C53</f>
        <v>7746.85</v>
      </c>
      <c r="E53" s="19">
        <f t="shared" si="0"/>
        <v>7746.85</v>
      </c>
    </row>
    <row r="54" spans="1:5" ht="15.75">
      <c r="A54" s="20" t="s">
        <v>55</v>
      </c>
      <c r="B54" s="10"/>
      <c r="C54" s="7"/>
      <c r="D54" s="28"/>
      <c r="E54" s="21"/>
    </row>
    <row r="55" spans="1:5" ht="16.5" thickBot="1">
      <c r="A55" s="23" t="s">
        <v>56</v>
      </c>
      <c r="B55" s="15">
        <v>15493.71</v>
      </c>
      <c r="C55" s="8">
        <v>0</v>
      </c>
      <c r="D55" s="29">
        <f>B55+C55</f>
        <v>15493.71</v>
      </c>
      <c r="E55" s="19">
        <f t="shared" si="0"/>
        <v>15493.71</v>
      </c>
    </row>
    <row r="56" spans="1:5" ht="15.75">
      <c r="A56" s="20" t="s">
        <v>57</v>
      </c>
      <c r="B56" s="10"/>
      <c r="C56" s="7"/>
      <c r="D56" s="28"/>
      <c r="E56" s="21"/>
    </row>
    <row r="57" spans="1:5" ht="16.5" thickBot="1">
      <c r="A57" s="23" t="s">
        <v>58</v>
      </c>
      <c r="B57" s="15">
        <v>15493.71</v>
      </c>
      <c r="C57" s="8">
        <v>0</v>
      </c>
      <c r="D57" s="29">
        <f>B57+C57</f>
        <v>15493.71</v>
      </c>
      <c r="E57" s="25">
        <f t="shared" si="0"/>
        <v>15493.71</v>
      </c>
    </row>
    <row r="58" spans="3:5" ht="15.75">
      <c r="C58" s="5"/>
      <c r="E58" s="13"/>
    </row>
    <row r="59" spans="1:5" ht="15.75">
      <c r="A59" s="31" t="s">
        <v>59</v>
      </c>
      <c r="B59" s="32">
        <f>SUM(B3:B57)</f>
        <v>852154.0099999994</v>
      </c>
      <c r="C59" s="33">
        <f>SUM(C3:C57)</f>
        <v>0</v>
      </c>
      <c r="D59" s="32">
        <f>SUM(D3:D57)</f>
        <v>852154.0099999994</v>
      </c>
      <c r="E59" s="34">
        <f>SUM(E3:E57)</f>
        <v>852153.9999999995</v>
      </c>
    </row>
  </sheetData>
  <printOptions horizontalCentered="1"/>
  <pageMargins left="0.34" right="0.36" top="0.73" bottom="0.52" header="0.17" footer="0.26"/>
  <pageSetup fitToHeight="1" fitToWidth="1" horizontalDpi="300" verticalDpi="300" orientation="portrait" paperSize="9" scale="76" r:id="rId1"/>
  <headerFooter alignWithMargins="0">
    <oddHeader>&amp;CASSISTENZA TECNICA ALLE AZIENDE AGRICOLE DELLE COMUNITA' MONTANE 
ANNO 2002
&amp;RALLEGATO A</oddHeader>
    <oddFooter>&amp;C 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spaglini</cp:lastModifiedBy>
  <cp:lastPrinted>2002-05-15T08:33:21Z</cp:lastPrinted>
  <dcterms:created xsi:type="dcterms:W3CDTF">2000-09-14T07:55:02Z</dcterms:created>
  <dcterms:modified xsi:type="dcterms:W3CDTF">2002-09-02T14:25:11Z</dcterms:modified>
  <cp:category/>
  <cp:version/>
  <cp:contentType/>
  <cp:contentStatus/>
</cp:coreProperties>
</file>