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990" activeTab="0"/>
  </bookViews>
  <sheets>
    <sheet name="finalità generali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<sst xmlns="http://schemas.openxmlformats.org/spreadsheetml/2006/main" count="46" uniqueCount="41">
  <si>
    <t>FUNZIONE</t>
  </si>
  <si>
    <t>NORMATIVA DI RIFERIMENTO</t>
  </si>
  <si>
    <t>DESCRIZIONE SOMMARIA DELL'INTERVENTO</t>
  </si>
  <si>
    <t>articolo e comma L.R.17/99</t>
  </si>
  <si>
    <t xml:space="preserve">Art.2,comma1,lett.c </t>
  </si>
  <si>
    <t xml:space="preserve">Acquisto bestiame </t>
  </si>
  <si>
    <t>Mostre e rassegne zootecniche di interesse provinciale</t>
  </si>
  <si>
    <t>Art.2,comma1,lett.d</t>
  </si>
  <si>
    <t xml:space="preserve">Art.2,comma1,lett.a </t>
  </si>
  <si>
    <t>art.15</t>
  </si>
  <si>
    <t>art.17, lett.i</t>
  </si>
  <si>
    <t>art.47-48</t>
  </si>
  <si>
    <t>TOTALE DISPONIBILITA' POP 2002-2003-2004</t>
  </si>
  <si>
    <t>L.R. 63/1978 e successive modificazioni ed integrazioni</t>
  </si>
  <si>
    <t>FINALITA' GENERALI</t>
  </si>
  <si>
    <t>REGIONE PIEMONTE - ASSESSORATO AMBIENTE, AGRICOLTURA E QUALITA'</t>
  </si>
  <si>
    <t xml:space="preserve">L.R. 17/99 - PROGRAMMI OPERATIVI PROVINCIALI 2002-2004 </t>
  </si>
  <si>
    <t>Quadro riepilogativo dell'utilizzazione delle risorse  a disposizione del Programma Operativo Provinciale                                                     (DGR n.10-4877 del 21 dicembre 2001)</t>
  </si>
  <si>
    <t>PROVINCIA DI ASTI</t>
  </si>
  <si>
    <t>ASSEGNAZIONI</t>
  </si>
  <si>
    <t>artt.14-15-17</t>
  </si>
  <si>
    <t>Interventi per l'allevamento bovino allo stato semibrado</t>
  </si>
  <si>
    <t>art.17,lett.d</t>
  </si>
  <si>
    <t>Programma fecondazione artificiale di montagna</t>
  </si>
  <si>
    <t>art.47-49</t>
  </si>
  <si>
    <t>Assistenza tecnica - interventi per monitoraggio flavescenza dorata</t>
  </si>
  <si>
    <t>Assistenza tecnica - interventi per taratura ittoratrici fitofarmaci</t>
  </si>
  <si>
    <t>FINALITA' SPECIFICHE</t>
  </si>
  <si>
    <t>Art.2,comma3,lett.a</t>
  </si>
  <si>
    <t>L.R.87/1996</t>
  </si>
  <si>
    <t>Servizi UMA</t>
  </si>
  <si>
    <t>Art.2,comma1,lett.n</t>
  </si>
  <si>
    <t>L.R.6371995 -DPR 290/2001</t>
  </si>
  <si>
    <t>Corsi di formazione per il rilascio /rinnovo dei patentini per l'acquisto dei prodotti fitosanitari</t>
  </si>
  <si>
    <t>Art.2,comma1,lett.e</t>
  </si>
  <si>
    <t>legge 388/1979 -art.129 lett.d)</t>
  </si>
  <si>
    <t>Flavescenza dorata</t>
  </si>
  <si>
    <t>Reg.CEE 270/1979 -L.R.63/1978</t>
  </si>
  <si>
    <t>Divulgazione agricola</t>
  </si>
  <si>
    <t>TOTALE</t>
  </si>
  <si>
    <t>ALLEGATO 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</si>
</sst>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Book Antiqua"/>
      <family val="1"/>
    </font>
    <font>
      <b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 wrapText="1"/>
    </xf>
    <xf numFmtId="0" fontId="0" fillId="2" borderId="8" xfId="0" applyFill="1" applyBorder="1" applyAlignment="1">
      <alignment horizontal="centerContinuous" wrapText="1"/>
    </xf>
    <xf numFmtId="0" fontId="0" fillId="0" borderId="9" xfId="0" applyBorder="1" applyAlignment="1">
      <alignment/>
    </xf>
    <xf numFmtId="41" fontId="0" fillId="0" borderId="10" xfId="16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Continuous" vertical="top"/>
    </xf>
    <xf numFmtId="0" fontId="0" fillId="0" borderId="12" xfId="0" applyBorder="1" applyAlignment="1">
      <alignment horizontal="centerContinuous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1" fontId="0" fillId="0" borderId="14" xfId="16" applyBorder="1" applyAlignment="1">
      <alignment wrapText="1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 wrapText="1"/>
    </xf>
    <xf numFmtId="41" fontId="0" fillId="0" borderId="0" xfId="16" applyBorder="1" applyAlignment="1">
      <alignment wrapText="1"/>
    </xf>
    <xf numFmtId="0" fontId="0" fillId="0" borderId="0" xfId="0" applyBorder="1" applyAlignment="1">
      <alignment horizontal="center"/>
    </xf>
    <xf numFmtId="41" fontId="0" fillId="0" borderId="9" xfId="16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7" fillId="0" borderId="17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41" fontId="0" fillId="0" borderId="18" xfId="16" applyBorder="1" applyAlignment="1">
      <alignment wrapText="1"/>
    </xf>
    <xf numFmtId="0" fontId="7" fillId="0" borderId="19" xfId="0" applyFont="1" applyBorder="1" applyAlignment="1">
      <alignment horizontal="centerContinuous" wrapText="1"/>
    </xf>
    <xf numFmtId="41" fontId="0" fillId="0" borderId="0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2" xfId="0" applyFont="1" applyFill="1" applyBorder="1" applyAlignment="1">
      <alignment wrapText="1"/>
    </xf>
    <xf numFmtId="41" fontId="0" fillId="0" borderId="11" xfId="16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Border="1" applyAlignment="1">
      <alignment wrapText="1"/>
    </xf>
    <xf numFmtId="41" fontId="0" fillId="0" borderId="13" xfId="16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6" xfId="0" applyBorder="1" applyAlignment="1">
      <alignment horizontal="left"/>
    </xf>
    <xf numFmtId="41" fontId="0" fillId="0" borderId="16" xfId="16" applyBorder="1" applyAlignment="1">
      <alignment wrapText="1"/>
    </xf>
    <xf numFmtId="41" fontId="8" fillId="0" borderId="0" xfId="16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50" zoomScaleNormal="50" workbookViewId="0" topLeftCell="A1">
      <selection activeCell="N21" sqref="N21"/>
    </sheetView>
  </sheetViews>
  <sheetFormatPr defaultColWidth="9.140625" defaultRowHeight="12.75"/>
  <cols>
    <col min="1" max="1" width="21.00390625" style="0" customWidth="1"/>
    <col min="2" max="2" width="13.57421875" style="0" customWidth="1"/>
    <col min="3" max="3" width="15.00390625" style="0" customWidth="1"/>
    <col min="4" max="4" width="45.28125" style="0" customWidth="1"/>
    <col min="5" max="5" width="14.7109375" style="0" customWidth="1"/>
    <col min="6" max="6" width="13.8515625" style="0" customWidth="1"/>
    <col min="7" max="7" width="12.421875" style="0" customWidth="1"/>
    <col min="8" max="8" width="16.421875" style="0" customWidth="1"/>
  </cols>
  <sheetData>
    <row r="1" spans="1:8" ht="18.75">
      <c r="A1" s="33" t="s">
        <v>15</v>
      </c>
      <c r="B1" s="34"/>
      <c r="C1" s="34"/>
      <c r="D1" s="34"/>
      <c r="E1" s="1"/>
      <c r="F1" s="1"/>
      <c r="G1" s="1"/>
      <c r="H1" s="2"/>
    </row>
    <row r="2" spans="1:8" ht="18.75">
      <c r="A2" s="35" t="s">
        <v>16</v>
      </c>
      <c r="B2" s="36"/>
      <c r="C2" s="36"/>
      <c r="D2" s="36"/>
      <c r="E2" s="3"/>
      <c r="F2" s="3"/>
      <c r="G2" s="3"/>
      <c r="H2" s="4"/>
    </row>
    <row r="3" spans="1:8" ht="25.5" customHeight="1">
      <c r="A3" s="21" t="s">
        <v>18</v>
      </c>
      <c r="B3" s="36"/>
      <c r="C3" s="36"/>
      <c r="D3" s="36"/>
      <c r="E3" s="3"/>
      <c r="F3" s="3"/>
      <c r="G3" s="3"/>
      <c r="H3" s="4"/>
    </row>
    <row r="4" spans="1:8" ht="33.75" customHeight="1">
      <c r="A4" s="39" t="s">
        <v>17</v>
      </c>
      <c r="B4" s="37"/>
      <c r="C4" s="37"/>
      <c r="D4" s="37"/>
      <c r="E4" s="5"/>
      <c r="F4" s="5"/>
      <c r="G4" s="5"/>
      <c r="H4" s="6"/>
    </row>
    <row r="5" spans="1:8" ht="40.5" customHeight="1">
      <c r="A5" s="14" t="s">
        <v>0</v>
      </c>
      <c r="B5" s="61" t="s">
        <v>1</v>
      </c>
      <c r="C5" s="62"/>
      <c r="D5" s="13" t="s">
        <v>2</v>
      </c>
      <c r="E5" s="61" t="s">
        <v>19</v>
      </c>
      <c r="F5" s="67"/>
      <c r="G5" s="68"/>
      <c r="H5" s="59" t="s">
        <v>12</v>
      </c>
    </row>
    <row r="6" spans="1:8" ht="27" customHeight="1">
      <c r="A6" s="15" t="s">
        <v>3</v>
      </c>
      <c r="B6" s="63"/>
      <c r="C6" s="64"/>
      <c r="D6" s="16"/>
      <c r="E6" s="32">
        <v>2002</v>
      </c>
      <c r="F6" s="32">
        <v>2003</v>
      </c>
      <c r="G6" s="32">
        <v>2004</v>
      </c>
      <c r="H6" s="60"/>
    </row>
    <row r="7" spans="1:8" ht="18.75" customHeight="1">
      <c r="A7" s="7" t="s">
        <v>14</v>
      </c>
      <c r="B7" s="8"/>
      <c r="C7" s="8"/>
      <c r="D7" s="8"/>
      <c r="E7" s="9"/>
      <c r="F7" s="9"/>
      <c r="G7" s="9"/>
      <c r="H7" s="10"/>
    </row>
    <row r="8" spans="1:8" ht="25.5">
      <c r="A8" s="17" t="s">
        <v>8</v>
      </c>
      <c r="B8" s="65" t="s">
        <v>13</v>
      </c>
      <c r="C8" s="31" t="s">
        <v>20</v>
      </c>
      <c r="D8" s="29" t="s">
        <v>21</v>
      </c>
      <c r="E8" s="28">
        <v>80000</v>
      </c>
      <c r="F8" s="28">
        <v>75000</v>
      </c>
      <c r="G8" s="28">
        <v>70000</v>
      </c>
      <c r="H8" s="28">
        <f aca="true" t="shared" si="0" ref="H8:H13">SUM(E8:G8)</f>
        <v>225000</v>
      </c>
    </row>
    <row r="9" spans="1:8" ht="12.75">
      <c r="A9" s="11" t="s">
        <v>4</v>
      </c>
      <c r="B9" s="65"/>
      <c r="C9" s="30" t="s">
        <v>9</v>
      </c>
      <c r="D9" s="30" t="s">
        <v>5</v>
      </c>
      <c r="E9" s="12">
        <v>30000</v>
      </c>
      <c r="F9" s="12">
        <v>27000</v>
      </c>
      <c r="G9" s="12">
        <v>20000</v>
      </c>
      <c r="H9" s="28">
        <f t="shared" si="0"/>
        <v>77000</v>
      </c>
    </row>
    <row r="10" spans="1:8" ht="27.75" customHeight="1">
      <c r="A10" s="11" t="s">
        <v>4</v>
      </c>
      <c r="B10" s="65"/>
      <c r="C10" s="30" t="s">
        <v>22</v>
      </c>
      <c r="D10" s="30" t="s">
        <v>23</v>
      </c>
      <c r="E10" s="12">
        <v>2500</v>
      </c>
      <c r="F10" s="12">
        <v>2500</v>
      </c>
      <c r="G10" s="12">
        <v>2500</v>
      </c>
      <c r="H10" s="28">
        <f t="shared" si="0"/>
        <v>7500</v>
      </c>
    </row>
    <row r="11" spans="1:8" ht="30" customHeight="1">
      <c r="A11" s="11" t="s">
        <v>4</v>
      </c>
      <c r="B11" s="65"/>
      <c r="C11" s="30" t="s">
        <v>10</v>
      </c>
      <c r="D11" s="30" t="s">
        <v>6</v>
      </c>
      <c r="E11" s="12">
        <v>117500</v>
      </c>
      <c r="F11" s="12">
        <v>103116</v>
      </c>
      <c r="G11" s="12">
        <v>95354</v>
      </c>
      <c r="H11" s="28">
        <f t="shared" si="0"/>
        <v>315970</v>
      </c>
    </row>
    <row r="12" spans="1:8" ht="35.25" customHeight="1">
      <c r="A12" s="11" t="s">
        <v>7</v>
      </c>
      <c r="B12" s="65"/>
      <c r="C12" s="30" t="s">
        <v>11</v>
      </c>
      <c r="D12" s="30" t="s">
        <v>25</v>
      </c>
      <c r="E12" s="12">
        <v>100354</v>
      </c>
      <c r="F12" s="12">
        <v>45000</v>
      </c>
      <c r="G12" s="12">
        <v>40000</v>
      </c>
      <c r="H12" s="28">
        <f t="shared" si="0"/>
        <v>185354</v>
      </c>
    </row>
    <row r="13" spans="1:8" ht="27" customHeight="1">
      <c r="A13" s="18" t="s">
        <v>8</v>
      </c>
      <c r="B13" s="66"/>
      <c r="C13" s="30" t="s">
        <v>24</v>
      </c>
      <c r="D13" s="45" t="s">
        <v>26</v>
      </c>
      <c r="E13" s="19">
        <v>0</v>
      </c>
      <c r="F13" s="19">
        <v>45000</v>
      </c>
      <c r="G13" s="19">
        <v>40000</v>
      </c>
      <c r="H13" s="38">
        <f t="shared" si="0"/>
        <v>85000</v>
      </c>
    </row>
    <row r="14" spans="1:8" ht="16.5" customHeight="1">
      <c r="A14" s="41"/>
      <c r="B14" s="42"/>
      <c r="C14" s="43"/>
      <c r="D14" s="46" t="s">
        <v>39</v>
      </c>
      <c r="E14" s="38">
        <f>SUM(E8:E13)</f>
        <v>330354</v>
      </c>
      <c r="F14" s="38">
        <f>SUM(F8:F13)</f>
        <v>297616</v>
      </c>
      <c r="G14" s="38">
        <f>SUM(G8:G13)</f>
        <v>267854</v>
      </c>
      <c r="H14" s="44">
        <f>SUM(H8:H13)</f>
        <v>895824</v>
      </c>
    </row>
    <row r="15" spans="1:9" ht="18.75" customHeight="1">
      <c r="A15" s="69" t="s">
        <v>27</v>
      </c>
      <c r="B15" s="70"/>
      <c r="C15" s="70"/>
      <c r="D15" s="70"/>
      <c r="E15" s="70"/>
      <c r="F15" s="70"/>
      <c r="G15" s="70"/>
      <c r="H15" s="71"/>
      <c r="I15" s="20"/>
    </row>
    <row r="16" spans="1:9" ht="12.75">
      <c r="A16" s="17" t="s">
        <v>28</v>
      </c>
      <c r="B16" s="72" t="s">
        <v>29</v>
      </c>
      <c r="C16" s="73"/>
      <c r="D16" s="47" t="s">
        <v>30</v>
      </c>
      <c r="E16" s="48">
        <v>18900</v>
      </c>
      <c r="F16" s="26"/>
      <c r="G16" s="26"/>
      <c r="H16" s="26"/>
      <c r="I16" s="20"/>
    </row>
    <row r="17" spans="1:9" ht="38.25" customHeight="1">
      <c r="A17" s="49" t="s">
        <v>31</v>
      </c>
      <c r="B17" s="74" t="s">
        <v>32</v>
      </c>
      <c r="C17" s="75"/>
      <c r="D17" s="50" t="s">
        <v>33</v>
      </c>
      <c r="E17" s="12">
        <v>28828</v>
      </c>
      <c r="F17" s="26"/>
      <c r="G17" s="26"/>
      <c r="H17" s="26"/>
      <c r="I17" s="20"/>
    </row>
    <row r="18" spans="1:9" ht="33.75" customHeight="1">
      <c r="A18" s="49" t="s">
        <v>34</v>
      </c>
      <c r="B18" s="74" t="s">
        <v>35</v>
      </c>
      <c r="C18" s="75"/>
      <c r="D18" s="50" t="s">
        <v>36</v>
      </c>
      <c r="E18" s="12">
        <v>1615835</v>
      </c>
      <c r="F18" s="26"/>
      <c r="G18" s="26"/>
      <c r="H18" s="26"/>
      <c r="I18" s="20"/>
    </row>
    <row r="19" spans="1:9" ht="32.25" customHeight="1">
      <c r="A19" s="51" t="s">
        <v>7</v>
      </c>
      <c r="B19" s="57" t="s">
        <v>37</v>
      </c>
      <c r="C19" s="58"/>
      <c r="D19" s="52" t="s">
        <v>38</v>
      </c>
      <c r="E19" s="19">
        <v>24426</v>
      </c>
      <c r="F19" s="26"/>
      <c r="G19" s="26"/>
      <c r="H19" s="26"/>
      <c r="I19" s="20"/>
    </row>
    <row r="20" spans="1:9" ht="24.75" customHeight="1">
      <c r="A20" s="20"/>
      <c r="B20" s="20"/>
      <c r="C20" s="20"/>
      <c r="D20" s="53" t="s">
        <v>39</v>
      </c>
      <c r="E20" s="54">
        <f>SUM(E16:E19)</f>
        <v>1687989</v>
      </c>
      <c r="F20" s="26"/>
      <c r="G20" s="55" t="s">
        <v>40</v>
      </c>
      <c r="H20" s="56"/>
      <c r="I20" s="20"/>
    </row>
    <row r="21" spans="1:9" ht="12.75">
      <c r="A21" s="20"/>
      <c r="B21" s="20"/>
      <c r="C21" s="20"/>
      <c r="D21" s="20"/>
      <c r="E21" s="40"/>
      <c r="F21" s="40"/>
      <c r="G21" s="40"/>
      <c r="H21" s="40"/>
      <c r="I21" s="20"/>
    </row>
    <row r="22" spans="1:9" ht="20.25">
      <c r="A22" s="23"/>
      <c r="B22" s="24"/>
      <c r="C22" s="24"/>
      <c r="D22" s="24"/>
      <c r="E22" s="25"/>
      <c r="F22" s="25"/>
      <c r="G22" s="25"/>
      <c r="H22" s="25"/>
      <c r="I22" s="20"/>
    </row>
    <row r="23" spans="1:8" ht="12.75">
      <c r="A23" s="20"/>
      <c r="B23" s="20"/>
      <c r="C23" s="20"/>
      <c r="D23" s="20"/>
      <c r="E23" s="26"/>
      <c r="F23" s="26"/>
      <c r="G23" s="26"/>
      <c r="H23" s="26"/>
    </row>
    <row r="24" spans="1:8" ht="12.75">
      <c r="A24" s="20"/>
      <c r="B24" s="20"/>
      <c r="C24" s="20"/>
      <c r="D24" s="22"/>
      <c r="E24" s="26"/>
      <c r="F24" s="26"/>
      <c r="G24" s="26"/>
      <c r="H24" s="26"/>
    </row>
    <row r="25" spans="1:8" ht="12.75">
      <c r="A25" s="20"/>
      <c r="B25" s="20"/>
      <c r="C25" s="20"/>
      <c r="D25" s="20"/>
      <c r="E25" s="26"/>
      <c r="F25" s="26"/>
      <c r="G25" s="26"/>
      <c r="H25" s="26"/>
    </row>
    <row r="26" spans="1:8" ht="12.75">
      <c r="A26" s="20"/>
      <c r="B26" s="20"/>
      <c r="C26" s="20"/>
      <c r="D26" s="22"/>
      <c r="E26" s="26"/>
      <c r="F26" s="26"/>
      <c r="G26" s="26"/>
      <c r="H26" s="26"/>
    </row>
    <row r="27" spans="1:8" ht="12.75">
      <c r="A27" s="20"/>
      <c r="B27" s="20"/>
      <c r="C27" s="20"/>
      <c r="D27" s="27"/>
      <c r="E27" s="26"/>
      <c r="F27" s="26"/>
      <c r="G27" s="26"/>
      <c r="H27" s="26"/>
    </row>
    <row r="28" spans="1:8" ht="12.75">
      <c r="A28" s="20"/>
      <c r="B28" s="20"/>
      <c r="C28" s="20"/>
      <c r="D28" s="20"/>
      <c r="E28" s="22"/>
      <c r="F28" s="22"/>
      <c r="G28" s="22"/>
      <c r="H28" s="20"/>
    </row>
  </sheetData>
  <mergeCells count="10">
    <mergeCell ref="G20:H20"/>
    <mergeCell ref="B19:C19"/>
    <mergeCell ref="H5:H6"/>
    <mergeCell ref="B5:C6"/>
    <mergeCell ref="B8:B13"/>
    <mergeCell ref="E5:G5"/>
    <mergeCell ref="A15:H15"/>
    <mergeCell ref="B16:C16"/>
    <mergeCell ref="B17:C17"/>
    <mergeCell ref="B18:C18"/>
  </mergeCells>
  <printOptions horizontalCentered="1" verticalCentered="1"/>
  <pageMargins left="0.1968503937007874" right="0.1968503937007874" top="0.2362204724409449" bottom="0.3937007874015748" header="0.2362204724409449" footer="0.15748031496062992"/>
  <pageSetup horizontalDpi="600" verticalDpi="600" orientation="landscape" paperSize="9" scale="95" r:id="rId3"/>
  <legacyDrawing r:id="rId2"/>
  <oleObjects>
    <oleObject progId="PBrush" shapeId="138172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Assessorato all'agricoltura</dc:creator>
  <cp:keywords/>
  <dc:description/>
  <cp:lastModifiedBy>avillano</cp:lastModifiedBy>
  <cp:lastPrinted>2002-04-10T14:56:03Z</cp:lastPrinted>
  <dcterms:created xsi:type="dcterms:W3CDTF">2001-02-07T13:38:27Z</dcterms:created>
  <dcterms:modified xsi:type="dcterms:W3CDTF">2002-04-10T14:57:23Z</dcterms:modified>
  <cp:category/>
  <cp:version/>
  <cp:contentType/>
  <cp:contentStatus/>
</cp:coreProperties>
</file>