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80" windowHeight="5970" activeTab="0"/>
  </bookViews>
  <sheets>
    <sheet name="B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>
    <definedName name="_xlnm.Print_Area" localSheetId="0">'B'!$A$1:$I$11</definedName>
  </definedNames>
  <calcPr fullCalcOnLoad="1"/>
</workbook>
</file>

<file path=xl/sharedStrings.xml><?xml version="1.0" encoding="utf-8"?>
<sst xmlns="http://schemas.openxmlformats.org/spreadsheetml/2006/main" count="26" uniqueCount="20">
  <si>
    <t>AMBITO</t>
  </si>
  <si>
    <t>COMUNE LOCALIZZATO</t>
  </si>
  <si>
    <t>ENTE ATTUATORE</t>
  </si>
  <si>
    <t>FINANZIAMENTO LOCALIZZATO</t>
  </si>
  <si>
    <t>Lire/1000</t>
  </si>
  <si>
    <t>Euro</t>
  </si>
  <si>
    <t>TORINO</t>
  </si>
  <si>
    <t>A.T.C.</t>
  </si>
  <si>
    <t>FINANZIAMENTO RICHIESTO</t>
  </si>
  <si>
    <t>UBICAZIONE INTERVENTO</t>
  </si>
  <si>
    <t>NICHELINO</t>
  </si>
  <si>
    <t>QUARTIERI 7301 E 7302</t>
  </si>
  <si>
    <t>LOTTO 11</t>
  </si>
  <si>
    <t>TIPO INTERVENTO</t>
  </si>
  <si>
    <r>
      <t xml:space="preserve">Allegato </t>
    </r>
    <r>
      <rPr>
        <b/>
        <sz val="10"/>
        <rFont val="Arial"/>
        <family val="0"/>
      </rPr>
      <t>"B"</t>
    </r>
    <r>
      <rPr>
        <sz val="10"/>
        <rFont val="Arial"/>
        <family val="0"/>
      </rPr>
      <t xml:space="preserve"> alla deliberazione avente per oggetto : Legge 5/08/1978, n° 457, Edilizia Residenziale Pubblica Sovvenzionata.</t>
    </r>
  </si>
  <si>
    <t>INTERVENTI AMMESSI A FINANZIAMENTO</t>
  </si>
  <si>
    <t>Totale</t>
  </si>
  <si>
    <t>RE1 - MANUTENZIONE STRAORDINARIA IMPIANTI ASCENSORI</t>
  </si>
  <si>
    <t>Autorizzazione all’A.T.C. di Torino all'utilizzo delle economie derivanti dalla chiusura del P.I. n° 5287 per un importo complessivo di €. 353.602,03 (lire 684.669.000),</t>
  </si>
  <si>
    <t>per finanziare due nuovi programmi di manutenzione straordinaria di ascensori installati in edifici di proprietà del comune di Torino e gestiti dall’A.T.C. di Torino.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</si>
</sst>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;[Red]#,##0"/>
    <numFmt numFmtId="165" formatCode="#,##0.00;[Red]#,##0.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0" xfId="0" applyFill="1" applyAlignment="1">
      <alignment horizontal="centerContinuous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>
      <alignment horizontal="centerContinuous" vertical="center"/>
    </xf>
    <xf numFmtId="0" fontId="0" fillId="2" borderId="5" xfId="0" applyFill="1" applyBorder="1" applyAlignment="1">
      <alignment horizontal="centerContinuous"/>
    </xf>
    <xf numFmtId="0" fontId="1" fillId="2" borderId="5" xfId="0" applyFont="1" applyFill="1" applyBorder="1" applyAlignment="1">
      <alignment horizontal="centerContinuous" vertical="center"/>
    </xf>
    <xf numFmtId="14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horizontal="center" vertical="center" wrapText="1"/>
    </xf>
    <xf numFmtId="3" fontId="0" fillId="2" borderId="6" xfId="0" applyNumberForma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Continuous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" fontId="0" fillId="2" borderId="2" xfId="0" applyNumberFormat="1" applyFill="1" applyBorder="1" applyAlignment="1">
      <alignment horizontal="center" vertical="center" wrapText="1"/>
    </xf>
    <xf numFmtId="164" fontId="0" fillId="2" borderId="0" xfId="0" applyNumberFormat="1" applyFill="1" applyAlignment="1">
      <alignment horizontal="centerContinuous"/>
    </xf>
    <xf numFmtId="164" fontId="0" fillId="2" borderId="5" xfId="0" applyNumberFormat="1" applyFill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4" fontId="0" fillId="2" borderId="4" xfId="0" applyNumberForma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14" fontId="0" fillId="2" borderId="9" xfId="0" applyNumberFormat="1" applyFill="1" applyBorder="1" applyAlignment="1">
      <alignment horizontal="center" vertical="center" wrapText="1"/>
    </xf>
    <xf numFmtId="164" fontId="0" fillId="2" borderId="9" xfId="0" applyNumberForma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4" fontId="0" fillId="2" borderId="10" xfId="0" applyNumberFormat="1" applyFill="1" applyBorder="1" applyAlignment="1">
      <alignment horizontal="center" vertical="center" wrapText="1"/>
    </xf>
    <xf numFmtId="164" fontId="0" fillId="2" borderId="10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Continuous"/>
    </xf>
    <xf numFmtId="0" fontId="0" fillId="2" borderId="11" xfId="0" applyFill="1" applyBorder="1" applyAlignment="1">
      <alignment horizontal="centerContinuous"/>
    </xf>
    <xf numFmtId="0" fontId="1" fillId="0" borderId="10" xfId="0" applyFont="1" applyBorder="1" applyAlignment="1">
      <alignment horizontal="centerContinuous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0" fillId="2" borderId="12" xfId="0" applyNumberForma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80" zoomScaleNormal="80" workbookViewId="0" topLeftCell="A1">
      <selection activeCell="D13" sqref="D13"/>
    </sheetView>
  </sheetViews>
  <sheetFormatPr defaultColWidth="9.140625" defaultRowHeight="12.75"/>
  <cols>
    <col min="1" max="1" width="13.28125" style="0" customWidth="1"/>
    <col min="2" max="2" width="21.421875" style="0" customWidth="1"/>
    <col min="3" max="3" width="19.8515625" style="0" customWidth="1"/>
    <col min="4" max="4" width="14.8515625" style="0" customWidth="1"/>
    <col min="5" max="5" width="21.140625" style="0" customWidth="1"/>
    <col min="6" max="6" width="16.140625" style="30" customWidth="1"/>
    <col min="7" max="7" width="16.7109375" style="0" customWidth="1"/>
    <col min="8" max="8" width="15.421875" style="30" customWidth="1"/>
    <col min="9" max="9" width="14.8515625" style="0" customWidth="1"/>
  </cols>
  <sheetData>
    <row r="1" spans="1:9" ht="18.75" customHeight="1">
      <c r="A1" s="10" t="s">
        <v>14</v>
      </c>
      <c r="B1" s="6"/>
      <c r="C1" s="6"/>
      <c r="D1" s="6"/>
      <c r="E1" s="6"/>
      <c r="F1" s="24"/>
      <c r="G1" s="6"/>
      <c r="H1" s="24"/>
      <c r="I1" s="42"/>
    </row>
    <row r="2" spans="1:9" ht="18.75" customHeight="1">
      <c r="A2" s="11" t="s">
        <v>18</v>
      </c>
      <c r="B2" s="6"/>
      <c r="C2" s="6"/>
      <c r="D2" s="6"/>
      <c r="E2" s="6"/>
      <c r="F2" s="24"/>
      <c r="G2" s="6"/>
      <c r="H2" s="24"/>
      <c r="I2" s="42"/>
    </row>
    <row r="3" spans="1:9" ht="16.5" customHeight="1">
      <c r="A3" s="11" t="s">
        <v>19</v>
      </c>
      <c r="B3" s="6"/>
      <c r="C3" s="6"/>
      <c r="D3" s="6"/>
      <c r="E3" s="6"/>
      <c r="F3" s="24"/>
      <c r="G3" s="6"/>
      <c r="H3" s="24"/>
      <c r="I3" s="42"/>
    </row>
    <row r="4" spans="2:9" ht="14.25" customHeight="1">
      <c r="B4" s="6"/>
      <c r="C4" s="6"/>
      <c r="D4" s="6"/>
      <c r="E4" s="6"/>
      <c r="F4" s="24"/>
      <c r="G4" s="6"/>
      <c r="H4" s="24"/>
      <c r="I4" s="42"/>
    </row>
    <row r="5" spans="1:9" ht="19.5" customHeight="1">
      <c r="A5" s="13" t="s">
        <v>15</v>
      </c>
      <c r="B5" s="12"/>
      <c r="C5" s="12"/>
      <c r="D5" s="12"/>
      <c r="E5" s="12"/>
      <c r="F5" s="25"/>
      <c r="G5" s="12"/>
      <c r="H5" s="25"/>
      <c r="I5" s="43"/>
    </row>
    <row r="6" spans="1:11" ht="64.5" customHeight="1">
      <c r="A6" s="7" t="s">
        <v>0</v>
      </c>
      <c r="B6" s="9" t="s">
        <v>13</v>
      </c>
      <c r="C6" s="8" t="s">
        <v>1</v>
      </c>
      <c r="D6" s="8" t="s">
        <v>2</v>
      </c>
      <c r="E6" s="8" t="s">
        <v>9</v>
      </c>
      <c r="F6" s="26" t="s">
        <v>8</v>
      </c>
      <c r="G6" s="18"/>
      <c r="H6" s="26" t="s">
        <v>3</v>
      </c>
      <c r="I6" s="44"/>
      <c r="J6" s="1"/>
      <c r="K6" s="1"/>
    </row>
    <row r="7" spans="1:11" ht="25.5" customHeight="1">
      <c r="A7" s="19"/>
      <c r="B7" s="21"/>
      <c r="C7" s="20"/>
      <c r="D7" s="20"/>
      <c r="E7" s="20"/>
      <c r="F7" s="20" t="s">
        <v>5</v>
      </c>
      <c r="G7" s="27" t="s">
        <v>4</v>
      </c>
      <c r="H7" s="20" t="s">
        <v>5</v>
      </c>
      <c r="I7" s="45" t="s">
        <v>4</v>
      </c>
      <c r="J7" s="1"/>
      <c r="K7" s="1"/>
    </row>
    <row r="8" spans="1:13" ht="51" customHeight="1">
      <c r="A8" s="36" t="s">
        <v>6</v>
      </c>
      <c r="B8" s="5" t="s">
        <v>17</v>
      </c>
      <c r="C8" s="5" t="s">
        <v>10</v>
      </c>
      <c r="D8" s="5" t="s">
        <v>7</v>
      </c>
      <c r="E8" s="14" t="s">
        <v>11</v>
      </c>
      <c r="F8" s="23">
        <f>G8/1936.27*1000</f>
        <v>117918.98857080883</v>
      </c>
      <c r="G8" s="28">
        <v>228323</v>
      </c>
      <c r="H8" s="23">
        <f>I8/1936.27*1000</f>
        <v>117918.98857080883</v>
      </c>
      <c r="I8" s="46">
        <v>228323</v>
      </c>
      <c r="J8" s="2"/>
      <c r="K8" s="2"/>
      <c r="L8" s="2"/>
      <c r="M8" s="2"/>
    </row>
    <row r="9" spans="1:13" ht="51" customHeight="1">
      <c r="A9" s="32" t="s">
        <v>6</v>
      </c>
      <c r="B9" s="4" t="s">
        <v>17</v>
      </c>
      <c r="C9" s="33" t="s">
        <v>6</v>
      </c>
      <c r="D9" s="33" t="s">
        <v>7</v>
      </c>
      <c r="E9" s="34" t="s">
        <v>12</v>
      </c>
      <c r="F9" s="22">
        <f>G9/1936.27*1000</f>
        <v>235683.0400718908</v>
      </c>
      <c r="G9" s="35">
        <v>456346</v>
      </c>
      <c r="H9" s="22">
        <f>I9/1936.27*1000</f>
        <v>235683.0400718908</v>
      </c>
      <c r="I9" s="41">
        <v>456346</v>
      </c>
      <c r="J9" s="2"/>
      <c r="K9" s="2"/>
      <c r="L9" s="2"/>
      <c r="M9" s="2"/>
    </row>
    <row r="10" spans="1:9" ht="14.25" customHeight="1">
      <c r="A10" s="37"/>
      <c r="B10" s="15"/>
      <c r="C10" s="15"/>
      <c r="D10" s="15"/>
      <c r="E10" s="15"/>
      <c r="F10" s="29"/>
      <c r="G10" s="16"/>
      <c r="H10" s="29"/>
      <c r="I10" s="17"/>
    </row>
    <row r="11" spans="1:9" ht="22.5" customHeight="1">
      <c r="A11" s="38" t="s">
        <v>16</v>
      </c>
      <c r="B11" s="39"/>
      <c r="C11" s="39"/>
      <c r="D11" s="39"/>
      <c r="E11" s="39"/>
      <c r="F11" s="31">
        <f>G11/1936.27*1000</f>
        <v>353602.02864269965</v>
      </c>
      <c r="G11" s="41">
        <f>SUM(G8:G9)</f>
        <v>684669</v>
      </c>
      <c r="H11" s="40">
        <f>I11/1936.27*1000</f>
        <v>353602.02864269965</v>
      </c>
      <c r="I11" s="41">
        <f>SUM(I8:I9)</f>
        <v>684669</v>
      </c>
    </row>
    <row r="12" spans="7:9" ht="21.75" customHeight="1">
      <c r="G12" s="3"/>
      <c r="I12" s="3"/>
    </row>
    <row r="13" spans="7:9" ht="18" customHeight="1">
      <c r="G13" s="3"/>
      <c r="I13" s="3"/>
    </row>
    <row r="14" spans="7:9" ht="12.75">
      <c r="G14" s="3"/>
      <c r="I14" s="3"/>
    </row>
    <row r="15" spans="7:9" ht="12.75">
      <c r="G15" s="3"/>
      <c r="I15" s="3"/>
    </row>
    <row r="16" spans="7:9" ht="12.75">
      <c r="G16" s="3"/>
      <c r="I16" s="3"/>
    </row>
    <row r="17" spans="7:9" ht="12.75">
      <c r="G17" s="3"/>
      <c r="I17" s="3"/>
    </row>
  </sheetData>
  <printOptions gridLines="1" horizontalCentered="1"/>
  <pageMargins left="0.2" right="0.2362204724409449" top="0.98" bottom="0.4724409448818898" header="0.1968503937007874" footer="0.196850393700787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Sussetto</dc:creator>
  <cp:keywords/>
  <dc:description/>
  <cp:lastModifiedBy>psussetto</cp:lastModifiedBy>
  <cp:lastPrinted>2002-04-09T13:43:22Z</cp:lastPrinted>
  <dcterms:created xsi:type="dcterms:W3CDTF">2000-10-05T10:01:05Z</dcterms:created>
  <dcterms:modified xsi:type="dcterms:W3CDTF">2002-04-09T14:06:58Z</dcterms:modified>
  <cp:category/>
  <cp:version/>
  <cp:contentType/>
  <cp:contentStatus/>
</cp:coreProperties>
</file>