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69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Un utente Microsoft Office soddisfatto</author>
  </authors>
  <commentList>
    <comment ref="A1" authorId="0">
      <text>
        <r>
          <rPr>
            <sz val="8"/>
            <rFont val="Tahoma"/>
            <family val="0"/>
          </rPr>
          <t>Numero Di Protocollo  della domanda</t>
        </r>
      </text>
    </comment>
    <comment ref="B1" authorId="0">
      <text>
        <r>
          <rPr>
            <sz val="8"/>
            <rFont val="Tahoma"/>
            <family val="0"/>
          </rPr>
          <t>Data Protocollo della domanda</t>
        </r>
      </text>
    </comment>
    <comment ref="C1" authorId="0">
      <text>
        <r>
          <rPr>
            <sz val="8"/>
            <rFont val="Tahoma"/>
            <family val="0"/>
          </rPr>
          <t>Numero Pratica</t>
        </r>
      </text>
    </comment>
    <comment ref="D1" authorId="0">
      <text>
        <r>
          <rPr>
            <sz val="8"/>
            <rFont val="Tahoma"/>
            <family val="0"/>
          </rPr>
          <t>Denominazione dell'Ambito Territoriale</t>
        </r>
      </text>
    </comment>
    <comment ref="E1" authorId="0">
      <text>
        <r>
          <rPr>
            <sz val="8"/>
            <rFont val="Tahoma"/>
            <family val="0"/>
          </rPr>
          <t>Denominazione del raggruppamento di categorie soggetti beneficiari</t>
        </r>
      </text>
    </comment>
    <comment ref="F1" authorId="0">
      <text>
        <r>
          <rPr>
            <sz val="8"/>
            <rFont val="Tahoma"/>
            <family val="0"/>
          </rPr>
          <t>Denominazione Finalit` Raggruppamento</t>
        </r>
      </text>
    </comment>
    <comment ref="G1" authorId="0">
      <text>
        <r>
          <rPr>
            <sz val="8"/>
            <rFont val="Tahoma"/>
            <family val="0"/>
          </rPr>
          <t>Denominazione Soggetto Beneficiario</t>
        </r>
      </text>
    </comment>
    <comment ref="H1" authorId="0">
      <text>
        <r>
          <rPr>
            <sz val="8"/>
            <rFont val="Tahoma"/>
            <family val="0"/>
          </rPr>
          <t>Nome del comune della sede dell'azienda</t>
        </r>
      </text>
    </comment>
    <comment ref="I1" authorId="0">
      <text>
        <r>
          <rPr>
            <sz val="8"/>
            <rFont val="Tahoma"/>
            <family val="0"/>
          </rPr>
          <t>Titolo del progetto/Pratica</t>
        </r>
      </text>
    </comment>
    <comment ref="J1" authorId="0">
      <text>
        <r>
          <rPr>
            <sz val="8"/>
            <rFont val="Tahoma"/>
            <family val="0"/>
          </rPr>
          <t>Spesa Ammissibile del progetto = Ammontare Richiesta del progetto</t>
        </r>
      </text>
    </comment>
    <comment ref="K1" authorId="0">
      <text>
        <r>
          <rPr>
            <sz val="8"/>
            <rFont val="Tahoma"/>
            <family val="0"/>
          </rPr>
          <t>Spesa Finanziabile del progetto=%SpesaAmmissibile=Contributo Assegnato</t>
        </r>
      </text>
    </comment>
    <comment ref="L1" authorId="0">
      <text>
        <r>
          <rPr>
            <sz val="8"/>
            <rFont val="Tahoma"/>
            <family val="0"/>
          </rPr>
          <t>Spesa Ammissibile del progetto = Ammontare Richiesta del progetto</t>
        </r>
      </text>
    </comment>
    <comment ref="M1" authorId="0">
      <text>
        <r>
          <rPr>
            <sz val="8"/>
            <rFont val="Tahoma"/>
            <family val="0"/>
          </rPr>
          <t>Spesa Finanziabile del progetto=%SpesaAmmissibile=Contributo Assegnato</t>
        </r>
      </text>
    </comment>
    <comment ref="N1" authorId="0">
      <text>
        <r>
          <rPr>
            <sz val="8"/>
            <rFont val="Tahoma"/>
            <family val="0"/>
          </rPr>
          <t>Punteggio del progetto</t>
        </r>
      </text>
    </comment>
  </commentList>
</comments>
</file>

<file path=xl/sharedStrings.xml><?xml version="1.0" encoding="utf-8"?>
<sst xmlns="http://schemas.openxmlformats.org/spreadsheetml/2006/main" count="5475" uniqueCount="2324">
  <si>
    <t xml:space="preserve">PROGETTI VOLTI AD ASSICURARE LA PRATICA SPORTIVA NELL'ETA' SCOLARE                                                                                                                                                      </t>
  </si>
  <si>
    <t>16119/01</t>
  </si>
  <si>
    <t xml:space="preserve">21/26/2001/804 </t>
  </si>
  <si>
    <t xml:space="preserve">ASSOCIAZIONE SPORTIVA LE PLEIADI                                      </t>
  </si>
  <si>
    <t xml:space="preserve">TENNIS AT SCHOOL                                                                                                                                                                                                        </t>
  </si>
  <si>
    <t>18742/01</t>
  </si>
  <si>
    <t xml:space="preserve">21/26/2001/781 </t>
  </si>
  <si>
    <t xml:space="preserve">ASS. BABY CLUB                                                        </t>
  </si>
  <si>
    <t xml:space="preserve">SAN GIORGIO CANAVESE    </t>
  </si>
  <si>
    <t xml:space="preserve">BABY PARKING                                                                                                                                                                                                            </t>
  </si>
  <si>
    <t>18015/01</t>
  </si>
  <si>
    <t xml:space="preserve">21/26/2001/704 </t>
  </si>
  <si>
    <t xml:space="preserve">ARCO E FRECCE ANCHE A SCUOLA                                                                                                                                                                                            </t>
  </si>
  <si>
    <t>18776/01</t>
  </si>
  <si>
    <t xml:space="preserve">21/26/2001/691 </t>
  </si>
  <si>
    <t xml:space="preserve">SCI PER TUTTI                                                                                                                                                                                                           </t>
  </si>
  <si>
    <t>17028/01</t>
  </si>
  <si>
    <t xml:space="preserve">21/26/2001/648 </t>
  </si>
  <si>
    <t xml:space="preserve">MINIBASKET E MINIVOLLEY PER CRESCERE INSIEME (HC)                                                                                                                                                                       </t>
  </si>
  <si>
    <t>18249/01</t>
  </si>
  <si>
    <t xml:space="preserve">21/26/2001/565 </t>
  </si>
  <si>
    <t xml:space="preserve">CIRCOLO DELLA STAMPA - SPORTING                                       </t>
  </si>
  <si>
    <t xml:space="preserve">TENNIS A SCUOLA                                                                                                                                                                                                         </t>
  </si>
  <si>
    <t>18514/01</t>
  </si>
  <si>
    <t xml:space="preserve">21/26/2001/536 </t>
  </si>
  <si>
    <t xml:space="preserve">SOC. F.C. CERVERE                                                     </t>
  </si>
  <si>
    <t xml:space="preserve">CERVERE                 </t>
  </si>
  <si>
    <t xml:space="preserve">ATTIVITA' STAGIONE SPORTIVA 2001/2002                                                                                                                                                                                   </t>
  </si>
  <si>
    <t>18517/01</t>
  </si>
  <si>
    <t xml:space="preserve">21/26/2001/535 </t>
  </si>
  <si>
    <t xml:space="preserve">PROMOZIONE DELLE ATTIVITA' FISICO MOTORIE PER LE FASCIE DEBOLI DELLA POPOLAZIONE IN PARTICOLARE GLI ANZIANI                                                                                                             </t>
  </si>
  <si>
    <t>15755/01</t>
  </si>
  <si>
    <t xml:space="preserve">21/26/2001/455 </t>
  </si>
  <si>
    <t xml:space="preserve">POLISPORTIVA OLD BLACKS                                               </t>
  </si>
  <si>
    <t xml:space="preserve">PRESENTAZIONE PRESSO ISTITUTI SCOLASTICI DEL FOOTBALL AMERICANO                                                                                                                                                         </t>
  </si>
  <si>
    <t>16735/01</t>
  </si>
  <si>
    <t xml:space="preserve">21/26/2001/369 </t>
  </si>
  <si>
    <t xml:space="preserve">QUALIFICAZIONE DELLA SQUADRA "RAGAZZI" DEL BASKET VENARIA ALLE FINALI NAZIONALI                                                                                                                                         </t>
  </si>
  <si>
    <t>15301/01</t>
  </si>
  <si>
    <t xml:space="preserve">21/26/2001/283 </t>
  </si>
  <si>
    <t xml:space="preserve">P.G.S. VELA                                                           </t>
  </si>
  <si>
    <t xml:space="preserve">PIANO SCOLASTICHE  PER LE ATTIVITA' MOTORIE E SPORTIVE                                                                                                                                                                  </t>
  </si>
  <si>
    <t>15704/01</t>
  </si>
  <si>
    <t xml:space="preserve">21/26/2001/247 </t>
  </si>
  <si>
    <t xml:space="preserve">CENTRO DI RIABILITAZIONE EQUESTRE FERRERO - P.G.S. ANIRE              </t>
  </si>
  <si>
    <t xml:space="preserve">ALBIANO D'IVREA         </t>
  </si>
  <si>
    <t xml:space="preserve">CAVALCANDO                                                                                                                                                                                                              </t>
  </si>
  <si>
    <t>14176/01</t>
  </si>
  <si>
    <t xml:space="preserve">21/26/2001/216 </t>
  </si>
  <si>
    <t xml:space="preserve">PALLAMANO DERTHONA                                                    </t>
  </si>
  <si>
    <t xml:space="preserve">PROGETTO PROMOZIONE SCOLASTICA 2001/2001                                                                                                                                                                                </t>
  </si>
  <si>
    <t>14711/01</t>
  </si>
  <si>
    <t xml:space="preserve">21/26/2001/194 </t>
  </si>
  <si>
    <t xml:space="preserve">CENTRO SOCIALE P. &amp; A. BUZZI                                          </t>
  </si>
  <si>
    <t xml:space="preserve">TRINO                   </t>
  </si>
  <si>
    <t xml:space="preserve">MULTISPORT NELLA SCUOLA TRINESE                                                                                                                                                                                         </t>
  </si>
  <si>
    <t>14937/01</t>
  </si>
  <si>
    <t xml:space="preserve">21/26/2001/183 </t>
  </si>
  <si>
    <t xml:space="preserve">KODOKAN CLUB DOMODOSSOLA                                              </t>
  </si>
  <si>
    <t xml:space="preserve">JUDO PER ALUNNI DELLE ELEMENTARI E MEDIE                                                                                                                                                                                </t>
  </si>
  <si>
    <t>16052/01</t>
  </si>
  <si>
    <t xml:space="preserve">21/26/2001/159 </t>
  </si>
  <si>
    <t>18536/01</t>
  </si>
  <si>
    <t xml:space="preserve">21/26/2001/532 </t>
  </si>
  <si>
    <t xml:space="preserve">ASSOCIAZIONE SPORTIVA GIM GENTE IN MOVIMENTO                          </t>
  </si>
  <si>
    <t xml:space="preserve">ORNAVASSO               </t>
  </si>
  <si>
    <t xml:space="preserve">SPORT E HANDICAP                                                                                                                                                                                                        </t>
  </si>
  <si>
    <t>18616/01</t>
  </si>
  <si>
    <t xml:space="preserve">21/26/2001/529 </t>
  </si>
  <si>
    <t xml:space="preserve">ASSOCIAZIONE SPORTIVA VIRTUS VILLADOSSOLA                             </t>
  </si>
  <si>
    <t xml:space="preserve">SCUOLA E SPORT                                                                                                                                                                                                          </t>
  </si>
  <si>
    <t>16159/01</t>
  </si>
  <si>
    <t xml:space="preserve">21/26/2001/471 </t>
  </si>
  <si>
    <t xml:space="preserve">A.V.N.O. - ASS. VELICA NORD-OVEST                                     </t>
  </si>
  <si>
    <t xml:space="preserve">PROGETTO AMBIENTE E VELA                                                                                                                                                                                                </t>
  </si>
  <si>
    <t>14942/01</t>
  </si>
  <si>
    <t xml:space="preserve">21/26/2001/113 </t>
  </si>
  <si>
    <t>LEGENDA:</t>
  </si>
  <si>
    <t>F</t>
  </si>
  <si>
    <t>INIZIATIVA DI FORMAZIONE</t>
  </si>
  <si>
    <t>M</t>
  </si>
  <si>
    <t>MANIFESTAZIONE O GARA SPORTIVA</t>
  </si>
  <si>
    <t>SC</t>
  </si>
  <si>
    <t>PROGETTI RIVOLTI ALL'ETA' SCOLARE D'INTESA CON GLI ORGANI SCOLASTICI</t>
  </si>
  <si>
    <t>HC</t>
  </si>
  <si>
    <t>INIZIATIVA RIVOLTA AI DISABILI</t>
  </si>
  <si>
    <t>A</t>
  </si>
  <si>
    <t>INIZIATIVA RIVOLTA AGLI ANZIANI</t>
  </si>
  <si>
    <t xml:space="preserve">GIOVANI GIUDICI DI GARA                                                                                                                                                                                                 </t>
  </si>
  <si>
    <t>16731/01</t>
  </si>
  <si>
    <t xml:space="preserve">21/26/2001/143 </t>
  </si>
  <si>
    <t xml:space="preserve">ASSOCIAZIONE POLISPORTIVA E CULTURALE NUOVA IPEAS                     </t>
  </si>
  <si>
    <t xml:space="preserve">IMPARAR CALCIANDO                                                                                                                                                                                                       </t>
  </si>
  <si>
    <t>15001/01</t>
  </si>
  <si>
    <t xml:space="preserve">21/26/2001/75  </t>
  </si>
  <si>
    <t xml:space="preserve">INSEGNAMENTO ATTIVITA' MOTORIA DI BASE                                                                                                                                                                                  </t>
  </si>
  <si>
    <t>15965/01</t>
  </si>
  <si>
    <t xml:space="preserve">21/26/2001/62  </t>
  </si>
  <si>
    <t xml:space="preserve">ASS. POLISPORTIVA STELLAVERDE                                         </t>
  </si>
  <si>
    <t xml:space="preserve">SAN RAFFAELE CIMENA     </t>
  </si>
  <si>
    <t xml:space="preserve">DALL'EDUCAZIONE MOTORIA ALLA PRATICA POLISPORTIVA                                                                                                                                                                       </t>
  </si>
  <si>
    <t>12</t>
  </si>
  <si>
    <t>14940/01</t>
  </si>
  <si>
    <t xml:space="preserve">21/26/2001/112 </t>
  </si>
  <si>
    <t xml:space="preserve">GIOVANI E SPORT                                                                                                                                                                                                         </t>
  </si>
  <si>
    <t>16985/01</t>
  </si>
  <si>
    <t xml:space="preserve">21/26/2001/121 </t>
  </si>
  <si>
    <t xml:space="preserve">SOCIETA' CANOTTIERI ARMIDA                                            </t>
  </si>
  <si>
    <t xml:space="preserve">CANOTTAGGIO PER DISABILI PSICHICI                                                                                                                                                                                       </t>
  </si>
  <si>
    <t>15725/01</t>
  </si>
  <si>
    <t xml:space="preserve">21/26/2001/237 </t>
  </si>
  <si>
    <t xml:space="preserve">ASS. GINNASTICA VITTORIA 2000                                         </t>
  </si>
  <si>
    <t xml:space="preserve">GIOCHIAMO COL NOSTRO CORPO: GINNASTICA RITMICO-ARTISTICA                                                                                                                                                                </t>
  </si>
  <si>
    <t>14187/01</t>
  </si>
  <si>
    <t xml:space="preserve">21/26/2001/197 </t>
  </si>
  <si>
    <t xml:space="preserve">GIOCOSCI                                                                                                                                                                                                                </t>
  </si>
  <si>
    <t>17477/01</t>
  </si>
  <si>
    <t xml:space="preserve">21/26/2001/581 </t>
  </si>
  <si>
    <t xml:space="preserve">POLISPORTIVA BARDONECCHIA                                             </t>
  </si>
  <si>
    <t xml:space="preserve">ATTIVITA' SETTORE PALLAVOLO 2001/2002                                                                                                                                                                                   </t>
  </si>
  <si>
    <t>15262/01</t>
  </si>
  <si>
    <t xml:space="preserve">21/26/2001/447 </t>
  </si>
  <si>
    <t xml:space="preserve">P.G.S. STELLA MARIS                                                   </t>
  </si>
  <si>
    <t xml:space="preserve">VILLAFRANCA D'ASTI      </t>
  </si>
  <si>
    <t xml:space="preserve">ATTIVITA' DI PROMOZIONE SPORTIVA PER L'ANNO SPORTIVO 2001/2002                                                                                                                                                          </t>
  </si>
  <si>
    <t>15774/01</t>
  </si>
  <si>
    <t xml:space="preserve">21/26/2001/443 </t>
  </si>
  <si>
    <t xml:space="preserve">CIRCOLO TENNIS CASSINE                                                </t>
  </si>
  <si>
    <t xml:space="preserve">CASSINE                 </t>
  </si>
  <si>
    <t xml:space="preserve">DIVERTITI -  IMPARA E PRATICA IL GIOCO DEL TENNIS                                                                                                                                                                       </t>
  </si>
  <si>
    <t>16966/01</t>
  </si>
  <si>
    <t xml:space="preserve">21/26/2001/408 </t>
  </si>
  <si>
    <t xml:space="preserve">ASSOCIAZIONE CHISOLA VOLLEY                                           </t>
  </si>
  <si>
    <t xml:space="preserve">CANDIOLO                </t>
  </si>
  <si>
    <t xml:space="preserve">ATTIVITA' SPORTIVA GIOVANILE PROMOZIONALE E AGONISTICA 2001-2002                                                                                                                                                        </t>
  </si>
  <si>
    <t>19056/01</t>
  </si>
  <si>
    <t>19/07/2001</t>
  </si>
  <si>
    <t xml:space="preserve">21/26/2001/323 </t>
  </si>
  <si>
    <t xml:space="preserve">ASSOCIAZIONE SPORTIVA GINNASTICA VALENTIA                             </t>
  </si>
  <si>
    <t xml:space="preserve">GIOCO E  SPORT                                                                                                                                                                                                          </t>
  </si>
  <si>
    <t>14719/01</t>
  </si>
  <si>
    <t xml:space="preserve">21/26/2001/306 </t>
  </si>
  <si>
    <t xml:space="preserve">SCUOLA CALCIO                                                                                                                                                                                                           </t>
  </si>
  <si>
    <t>17303/01</t>
  </si>
  <si>
    <t xml:space="preserve">21/26/2001/303 </t>
  </si>
  <si>
    <t xml:space="preserve">UNIONE BASKET CIGLIANO                                                </t>
  </si>
  <si>
    <t xml:space="preserve">CIGLIANO                </t>
  </si>
  <si>
    <t xml:space="preserve">PROGETTO EXTRA-SCUOLA IN MATERIA DI ATTIVITA' SPORTIVA E CENTRI MINI-BASKET                                                                                                                                             </t>
  </si>
  <si>
    <t>16039/01</t>
  </si>
  <si>
    <t xml:space="preserve">21/26/2001/295 </t>
  </si>
  <si>
    <t xml:space="preserve">ASS. DOPOLAVORO FERROVIARIO - ALESSANDRIA                             </t>
  </si>
  <si>
    <t xml:space="preserve">IL GIOCO DEL RUGBY COME SCUOLA DI VITA                                                                                                                                                                                  </t>
  </si>
  <si>
    <t>15294/01</t>
  </si>
  <si>
    <t xml:space="preserve">21/26/2001/285 </t>
  </si>
  <si>
    <t xml:space="preserve">CIRCOLO NAUTICO TORINO - BIELLA                                       </t>
  </si>
  <si>
    <t xml:space="preserve">VIVERONE                </t>
  </si>
  <si>
    <t xml:space="preserve">PROGETTO VELAVIVA                                                                                                                                                                                                       </t>
  </si>
  <si>
    <t>15299/01</t>
  </si>
  <si>
    <t xml:space="preserve">21/26/2001/284 </t>
  </si>
  <si>
    <t xml:space="preserve">SCI CLUB VIVERONE                                                     </t>
  </si>
  <si>
    <t xml:space="preserve">AZEGLIO                 </t>
  </si>
  <si>
    <t xml:space="preserve">PROGETTO SCI D'ACQUA                                                                                                                                                                                                    </t>
  </si>
  <si>
    <t>14742/01</t>
  </si>
  <si>
    <t xml:space="preserve">21/26/2001/114 </t>
  </si>
  <si>
    <t xml:space="preserve">AVVIAMENTO ALLO SCI E ALLA PRATICA AGONISTICA DISCESA E FONDO                                                                                                                                                           </t>
  </si>
  <si>
    <t>18777/01</t>
  </si>
  <si>
    <t xml:space="preserve">21/26/2001/713 </t>
  </si>
  <si>
    <t xml:space="preserve">A.A.C.S. - ASS. PER L'ANIMAZIONE CULTURALE E SPORTIVA                 </t>
  </si>
  <si>
    <t xml:space="preserve">SAN SALVARIO UNITO NELLO SPORT                                                                                                                                                                                          </t>
  </si>
  <si>
    <t>17482/01</t>
  </si>
  <si>
    <t xml:space="preserve">21/26/2001/701 </t>
  </si>
  <si>
    <t xml:space="preserve">A.S. "GABRIELLA VIVALDA"                                              </t>
  </si>
  <si>
    <t xml:space="preserve">LA SERIE A1 NELLE SCUOLE: FACCIAMO CONOSCENZA                                                                                                                                                                           </t>
  </si>
  <si>
    <t>15074/01</t>
  </si>
  <si>
    <t xml:space="preserve">21/26/2001/453 </t>
  </si>
  <si>
    <t xml:space="preserve">UNIONE SPORTIVA SANTHIA' CALCIO                                       </t>
  </si>
  <si>
    <t xml:space="preserve">CALCIO PER TUTTI, 3^ EDIZIONE                                                                                                                                                                                           </t>
  </si>
  <si>
    <t>17305/01</t>
  </si>
  <si>
    <t xml:space="preserve">21/26/2001/378 </t>
  </si>
  <si>
    <t xml:space="preserve">SCUOLA BASKET E BASKET A SCUOLA                                                                                                                                                                                         </t>
  </si>
  <si>
    <t>16981/01</t>
  </si>
  <si>
    <t xml:space="preserve">21/26/2001/326 </t>
  </si>
  <si>
    <t xml:space="preserve">G.S. FULGOR BASKET OMEGNA                                             </t>
  </si>
  <si>
    <t xml:space="preserve">PROGETTO BASKET A SCUOLA                                                                                                                                                                                                </t>
  </si>
  <si>
    <t>15862/01</t>
  </si>
  <si>
    <t xml:space="preserve">21/26/2001/300 </t>
  </si>
  <si>
    <t xml:space="preserve">S.S. SCI CAI VERCELLI                                                 </t>
  </si>
  <si>
    <t xml:space="preserve">ATTIVITA' INVERNALE STAGIONE 2001 - 2002                                                                                                                                                                                </t>
  </si>
  <si>
    <t>15859/01</t>
  </si>
  <si>
    <t xml:space="preserve">21/26/2001/270 </t>
  </si>
  <si>
    <t xml:space="preserve">A.S. DILETTANTISTICA POLISPORTIVA CASTELLO HESPERIA                   </t>
  </si>
  <si>
    <t xml:space="preserve">FONDAMENTALMENTE CALCIO                                                                                                                                                                                                 </t>
  </si>
  <si>
    <t>14028/01</t>
  </si>
  <si>
    <t xml:space="preserve">21/26/2001/244 </t>
  </si>
  <si>
    <t xml:space="preserve">BOCCIOFILA LA CASSANESE - ROQUETTE ITALIA                             </t>
  </si>
  <si>
    <t xml:space="preserve">CASSANO SPINOLA         </t>
  </si>
  <si>
    <t xml:space="preserve">MEMORIAL MARIO MONTEMANNI                                                                                                                                                                                               </t>
  </si>
  <si>
    <t>15261/01</t>
  </si>
  <si>
    <t xml:space="preserve">21/26/2001/214 </t>
  </si>
  <si>
    <t xml:space="preserve">SOCIETA' SPORTIVA ASTI GRANDE VOLLEY                                  </t>
  </si>
  <si>
    <t xml:space="preserve">SCUOLA E SPORT DEL DUEMILA                                                                                                                                                                                              </t>
  </si>
  <si>
    <t>14193/01</t>
  </si>
  <si>
    <t xml:space="preserve">21/26/2001/203 </t>
  </si>
  <si>
    <t xml:space="preserve">VENTIMIGLIA TENNIS BADMINTON TORINO                                   </t>
  </si>
  <si>
    <t xml:space="preserve">PROGETTO BADMINTON HANDICAP                                                                                                                                                                                             </t>
  </si>
  <si>
    <t>16967/01</t>
  </si>
  <si>
    <t xml:space="preserve">21/26/2001/123 </t>
  </si>
  <si>
    <t xml:space="preserve">IL NUOTO PER LA SCUOLA COME EDUCAZIONE MOTORIA E SOCIALIZZAZIONE                                                                                                                                                        </t>
  </si>
  <si>
    <t>16567/01</t>
  </si>
  <si>
    <t xml:space="preserve">21/26/2001/492 </t>
  </si>
  <si>
    <t xml:space="preserve">A.S. PREGLIESE                                                        </t>
  </si>
  <si>
    <t xml:space="preserve">CREVOLADOSSOLA          </t>
  </si>
  <si>
    <t xml:space="preserve">PROGETTO SPORT E SCUOLA                                                                                                                                                                                                 </t>
  </si>
  <si>
    <t>16673/01</t>
  </si>
  <si>
    <t xml:space="preserve">21/26/2001/484 </t>
  </si>
  <si>
    <t xml:space="preserve">PROMOZIONE DEL JUDO NELL'ETA' SCOLARE                                                                                                                                                                                   </t>
  </si>
  <si>
    <t>15047/01</t>
  </si>
  <si>
    <t xml:space="preserve">21/26/2001/382 </t>
  </si>
  <si>
    <t xml:space="preserve">ASS. HAPPENING - DOMODOSSOLA                                          </t>
  </si>
  <si>
    <t xml:space="preserve">SCUOLA ADDESTRAMENTO TENNIS                                                                                                                                                                                             </t>
  </si>
  <si>
    <t>16705/01</t>
  </si>
  <si>
    <t xml:space="preserve">21/26/2001/41  </t>
  </si>
  <si>
    <t xml:space="preserve">ASS. 3S LIBERTAS PINEROLO                                             </t>
  </si>
  <si>
    <t xml:space="preserve">GIOCAVOLLEY NEL PINEROLESE - PROGETTO MONVISO FASE III                                                                                                                                                                  </t>
  </si>
  <si>
    <t>17</t>
  </si>
  <si>
    <t>15858/01</t>
  </si>
  <si>
    <t xml:space="preserve">21/26/2001/269 </t>
  </si>
  <si>
    <t xml:space="preserve">METE AGGREGATIVE DI BENESSERE SOCIALE                                                                                                                                                                                   </t>
  </si>
  <si>
    <t>15005/01</t>
  </si>
  <si>
    <t xml:space="preserve">21/26/2001/266 </t>
  </si>
  <si>
    <t xml:space="preserve">ASSOCIAZIONE SPORTIVA CRONO SPORT                                     </t>
  </si>
  <si>
    <t xml:space="preserve">PROGETTO DI ATTIVITA' MOTORIA E SPORTIVA NELLE SCUOLE MATERNE ED ELEMENTARI                                                                                                                                             </t>
  </si>
  <si>
    <t>16059/01</t>
  </si>
  <si>
    <t xml:space="preserve">21/26/2001/495 </t>
  </si>
  <si>
    <t xml:space="preserve">LA PRATICA SPORTIVA PER I PORTATORI DI HANDICAP                                                                                                                                                                         </t>
  </si>
  <si>
    <t>18524/01</t>
  </si>
  <si>
    <t xml:space="preserve">21/26/2001/533 </t>
  </si>
  <si>
    <t xml:space="preserve">OLTRE LA SCUOLA                                                                                                                                                                                                         </t>
  </si>
  <si>
    <t>17339/01</t>
  </si>
  <si>
    <t>21/26/2001/1071</t>
  </si>
  <si>
    <t xml:space="preserve">C.S.A.IN.  - BIELLA                                                   </t>
  </si>
  <si>
    <t xml:space="preserve">SERVIZIO DI SPORTELLO INFORMATIVO PROVINCIALE DI CONSULENZA ED ASSISTENZA ORGANIZZATIVO-ASSOCIATIVA PER PRESIDENTI E DIRIGENTI SPORTIVI CSAIN                                                                           </t>
  </si>
  <si>
    <t>18860/01</t>
  </si>
  <si>
    <t>21/26/2001/1007</t>
  </si>
  <si>
    <t xml:space="preserve">ACQUABIMBO 2001                                                                                                                                                                                                         </t>
  </si>
  <si>
    <t>18753/01</t>
  </si>
  <si>
    <t xml:space="preserve">21/26/2001/975 </t>
  </si>
  <si>
    <t xml:space="preserve">GE.I. SPORT SRL                                                       </t>
  </si>
  <si>
    <t>16427/01</t>
  </si>
  <si>
    <t xml:space="preserve">21/26/2001/952 </t>
  </si>
  <si>
    <t xml:space="preserve">UNIONE SPORTIVA BORGO NUOVO SETTIMO                                   </t>
  </si>
  <si>
    <t xml:space="preserve">SCUOLA CALCIO A 5 (CALCETTO)                                                                                                                                                                                            </t>
  </si>
  <si>
    <t>17527/01</t>
  </si>
  <si>
    <t xml:space="preserve">21/26/2001/611 </t>
  </si>
  <si>
    <t xml:space="preserve">CIRCOLO AMICI DEL FIUME                                               </t>
  </si>
  <si>
    <t xml:space="preserve">CORSO DI CANOA PER ADOLESCENTI DISABILI                                                                                                                                                                                 </t>
  </si>
  <si>
    <t>16150/01</t>
  </si>
  <si>
    <t xml:space="preserve">21/26/2001/520 </t>
  </si>
  <si>
    <t xml:space="preserve">P.G.S. ARDOR                                                          </t>
  </si>
  <si>
    <t xml:space="preserve">GIOCO SPORT                                                                                                                                                                                                             </t>
  </si>
  <si>
    <t>15932/01</t>
  </si>
  <si>
    <t xml:space="preserve">21/26/2001/22  </t>
  </si>
  <si>
    <t xml:space="preserve">LUDOTECA GIOCASPORT                                                   </t>
  </si>
  <si>
    <t xml:space="preserve">GIOCAESTATE                                                                                                                                                                                                             </t>
  </si>
  <si>
    <t>11</t>
  </si>
  <si>
    <t>16775/01</t>
  </si>
  <si>
    <t xml:space="preserve">21/26/2001/135 </t>
  </si>
  <si>
    <t xml:space="preserve">LA PISCINA PER I DISABILI                                                                                                                                                                                               </t>
  </si>
  <si>
    <t>15639/01</t>
  </si>
  <si>
    <t xml:space="preserve">21/26/2001/275 </t>
  </si>
  <si>
    <t xml:space="preserve">CORSO BASE DI INSEGNAMENTO AL GIOCO DELLO SQUASH, CON L'INTRODUZIONE ALL'ATTIVITA' AGONISTICA NELL'ETA' SCOLARE                                                                                                         </t>
  </si>
  <si>
    <t>14196/01</t>
  </si>
  <si>
    <t xml:space="preserve">21/26/2001/208 </t>
  </si>
  <si>
    <t xml:space="preserve">SPORT CLUB NUOVA CASALE                                               </t>
  </si>
  <si>
    <t xml:space="preserve">ESTATE RAGAZZI 2001                                                                                                                                                                                                     </t>
  </si>
  <si>
    <t>16858/01</t>
  </si>
  <si>
    <t xml:space="preserve">21/26/2001/477 </t>
  </si>
  <si>
    <t xml:space="preserve">UNIONE SPORTIVA SANFRONT ATLETICA                                     </t>
  </si>
  <si>
    <t xml:space="preserve">SANFRONT                </t>
  </si>
  <si>
    <t xml:space="preserve">SOSTEGNO ATTIVITA' AGONISTICA SQUADRA ATLETICA LEGGERA                                                                                                                                                                  </t>
  </si>
  <si>
    <t>16582/01</t>
  </si>
  <si>
    <t xml:space="preserve">21/26/2001/493 </t>
  </si>
  <si>
    <t xml:space="preserve">ATTIVITA' AGONISTICA ANNUALE, STAGIONE 2001                                                                                                                                                                             </t>
  </si>
  <si>
    <t>16615/01</t>
  </si>
  <si>
    <t xml:space="preserve">21/26/2001/907 </t>
  </si>
  <si>
    <t xml:space="preserve">POLISPORTIVA DERTHONA TENNIS                                          </t>
  </si>
  <si>
    <t xml:space="preserve">RECUPERO FASCE ECONOMICAMENTE DEBOLI DELA POPOLAZIONE - GIOVANI IN ETA' SCOLARE APPARTENENTI A NUCLEI FAMIGLIARI MONOREDDITO                                                                                            </t>
  </si>
  <si>
    <t>17021/01</t>
  </si>
  <si>
    <t xml:space="preserve">21/26/2001/899 </t>
  </si>
  <si>
    <t xml:space="preserve">ASSOCIAZIONE TIRO A VOLO BALDISSERO CANAVESE                          </t>
  </si>
  <si>
    <t xml:space="preserve">BALDISSERO CANAVESE     </t>
  </si>
  <si>
    <t xml:space="preserve">SOSTITUZIONE MACCHINE LANCIA PIATTELLI E RELATIVO IMPIANTO                                                                                                                                                              </t>
  </si>
  <si>
    <t>17704/01</t>
  </si>
  <si>
    <t xml:space="preserve">21/26/2001/881 </t>
  </si>
  <si>
    <t xml:space="preserve">CIRCOLO FITNESS                                                       </t>
  </si>
  <si>
    <t xml:space="preserve">BARGE                   </t>
  </si>
  <si>
    <t xml:space="preserve">INIZIATIVE STAGIONE 2001 - 2002                                                                                                                                                                                         </t>
  </si>
  <si>
    <t>17773/01</t>
  </si>
  <si>
    <t xml:space="preserve">21/26/2001/806 </t>
  </si>
  <si>
    <t xml:space="preserve">S.S. ZELIG '84                                                        </t>
  </si>
  <si>
    <t xml:space="preserve">SPORTESTATE                                                                                                                                                                                                             </t>
  </si>
  <si>
    <t>18216/01</t>
  </si>
  <si>
    <t xml:space="preserve">21/26/2001/794 </t>
  </si>
  <si>
    <t xml:space="preserve">IL MINIVOLLEY E IL SOCIALE                                                                                                                                                                                              </t>
  </si>
  <si>
    <t>17523/01</t>
  </si>
  <si>
    <t xml:space="preserve">21/26/2001/791 </t>
  </si>
  <si>
    <t xml:space="preserve">ASSOCIAZIONE SPORTIVA SAGITTARIO ORBASSANO                            </t>
  </si>
  <si>
    <t xml:space="preserve">PROGETTO FUTURO VOLLEY                                                                                                                                                                                                  </t>
  </si>
  <si>
    <t>17785/01</t>
  </si>
  <si>
    <t xml:space="preserve">21/26/2001/752 </t>
  </si>
  <si>
    <t xml:space="preserve">ASS. SOFT BIKE                                                        </t>
  </si>
  <si>
    <t xml:space="preserve">SAUZE DI CESANA         </t>
  </si>
  <si>
    <t xml:space="preserve">GRUPPO MOUNTAIN BIKE GIOVANILE SOFTBIKE - ALTA VALSUSA                                                                                                                                                                  </t>
  </si>
  <si>
    <t>18425/01</t>
  </si>
  <si>
    <t xml:space="preserve">21/26/2001/667 </t>
  </si>
  <si>
    <t xml:space="preserve">SCI CLUB LIMONE SPORTING                                              </t>
  </si>
  <si>
    <t xml:space="preserve">LIMONE PIEMONTE         </t>
  </si>
  <si>
    <t xml:space="preserve">SCUOLA SPORT: BINOMIO VINCENTE PER I GIOVANI                                                                                                                                                                            </t>
  </si>
  <si>
    <t>18399/01</t>
  </si>
  <si>
    <t>21/26/2001/1075</t>
  </si>
  <si>
    <t xml:space="preserve">POLISPORTIVA LIBERTAS MOROZZO                                         </t>
  </si>
  <si>
    <t xml:space="preserve">MOROZZO                 </t>
  </si>
  <si>
    <t xml:space="preserve">ATTIVITA' LUDICO MOTORIE NELLA SCUOLA ELEMENTARE                                                                                                                                                                        </t>
  </si>
  <si>
    <t>17358/01</t>
  </si>
  <si>
    <t>21/26/2001/1070</t>
  </si>
  <si>
    <t xml:space="preserve">PROMOZIONE DEL NUOTO                                                                                                                                                                                                    </t>
  </si>
  <si>
    <t>15</t>
  </si>
  <si>
    <t>14997/01</t>
  </si>
  <si>
    <t xml:space="preserve">21/26/2001/78  </t>
  </si>
  <si>
    <t xml:space="preserve">ENTE NAZIONALE SPORT TEMPO LIBERO                                     </t>
  </si>
  <si>
    <t xml:space="preserve">DIFFUSIONE DELLA PRATICA SPORTIVA IN ETA' SCOLARE                                                                                                                                                                       </t>
  </si>
  <si>
    <t>14741/01</t>
  </si>
  <si>
    <t xml:space="preserve">21/26/2001/189 </t>
  </si>
  <si>
    <t xml:space="preserve">GRUPPO CICLISTICO SCIOLZE                                             </t>
  </si>
  <si>
    <t xml:space="preserve">SCIOLZE                 </t>
  </si>
  <si>
    <t xml:space="preserve">FORMAZIONE GIOVANILE CICLISTICA                                                                                                                                                                                         </t>
  </si>
  <si>
    <t>18835/01</t>
  </si>
  <si>
    <t>21/26/2001/1014</t>
  </si>
  <si>
    <t xml:space="preserve">SPORTELLO CSAIN                                                                                                                                                                                                         </t>
  </si>
  <si>
    <t>18059/01</t>
  </si>
  <si>
    <t xml:space="preserve">21/26/2001/987 </t>
  </si>
  <si>
    <t xml:space="preserve">ASS. TENNIS TAVOLO - SANTHIA'                                         </t>
  </si>
  <si>
    <t xml:space="preserve">UNA PALLINA PER TUTTI                                                                                                                                                                                                   </t>
  </si>
  <si>
    <t>16399/01</t>
  </si>
  <si>
    <t xml:space="preserve">21/26/2001/981 </t>
  </si>
  <si>
    <t xml:space="preserve">ASSOCIAZIONE SPORTIVA CARRU'                                          </t>
  </si>
  <si>
    <t xml:space="preserve">CARRU'                  </t>
  </si>
  <si>
    <t xml:space="preserve">CORSI DI ADDESTRAMENTO, AVVICINAMENTO, PERFEZIONAMENTO TENNIS, CALCIO, THIRLING                                                                                                                                         </t>
  </si>
  <si>
    <t>16217/01</t>
  </si>
  <si>
    <t xml:space="preserve">21/26/2001/976 </t>
  </si>
  <si>
    <t xml:space="preserve">C.S.N. FUNAKOSHI KARATE                                               </t>
  </si>
  <si>
    <t xml:space="preserve">NIZZA MONFERRATO        </t>
  </si>
  <si>
    <t xml:space="preserve">DIFFUSIONE KARATE                                                                                                                                                                                                       </t>
  </si>
  <si>
    <t>18370/01</t>
  </si>
  <si>
    <t xml:space="preserve">21/26/2001/554 </t>
  </si>
  <si>
    <t xml:space="preserve">CENTRO AGONISTICO DOMO BIANCA                                         </t>
  </si>
  <si>
    <t xml:space="preserve">LO SCI PER TUTTI                                                                                                                                                                                                        </t>
  </si>
  <si>
    <t>17895/01</t>
  </si>
  <si>
    <t xml:space="preserve">21/26/2001/543 </t>
  </si>
  <si>
    <t xml:space="preserve">SETTORE GIOVANILE - PUNTO JUVE                                                                                                                                                                                          </t>
  </si>
  <si>
    <t>16663/01</t>
  </si>
  <si>
    <t xml:space="preserve">21/26/2001/498 </t>
  </si>
  <si>
    <t xml:space="preserve">ASSOCIAZIONE KOLBE                                                    </t>
  </si>
  <si>
    <t xml:space="preserve">AGONISMO O ATTIVITA' RICREATIVA? MEGLIO ENTRAMBE                                                                                                                                                                        </t>
  </si>
  <si>
    <t>16149/01</t>
  </si>
  <si>
    <t xml:space="preserve">21/26/2001/483 </t>
  </si>
  <si>
    <t xml:space="preserve">SOCIETA' SPORTIVA CANOTTIERI TANARO                                   </t>
  </si>
  <si>
    <t xml:space="preserve">SPORT A SCUOLA: TENNIS, PROVA ANCHE TU                                                                                                                                                                                  </t>
  </si>
  <si>
    <t>16004/01</t>
  </si>
  <si>
    <t xml:space="preserve">21/26/2001/432 </t>
  </si>
  <si>
    <t xml:space="preserve">U.R.S. LA CHIVASSO                                                    </t>
  </si>
  <si>
    <t xml:space="preserve">STAGIONE AGONISTICA 2001-02                                                                                                                                                                                             </t>
  </si>
  <si>
    <t>16219/01</t>
  </si>
  <si>
    <t xml:space="preserve">21/26/2001/430 </t>
  </si>
  <si>
    <t xml:space="preserve">ASS. AMICI DEL REMO                                                   </t>
  </si>
  <si>
    <t xml:space="preserve">ADOTTA UNA SCUOLA                                                                                                                                                                                                       </t>
  </si>
  <si>
    <t>16972/01</t>
  </si>
  <si>
    <t xml:space="preserve">21/26/2001/412 </t>
  </si>
  <si>
    <t xml:space="preserve">MANIFESTAZIONE DI PROMOZIONE SPORTIVA A SCOPO DIDATTICO INTERDISCIPLINARE                                                                                                                                               </t>
  </si>
  <si>
    <t>15987/01</t>
  </si>
  <si>
    <t xml:space="preserve">21/26/2001/402 </t>
  </si>
  <si>
    <t xml:space="preserve">A.C. CUNEO 1905                                                       </t>
  </si>
  <si>
    <t xml:space="preserve">SETTORE GIOVANILE (10/14 ANNI) E "CAS" SCUOLA CALCIO (6/10 ANNI)                                                                                                                                                        </t>
  </si>
  <si>
    <t>18498/01</t>
  </si>
  <si>
    <t>21/26/2001/1205</t>
  </si>
  <si>
    <t xml:space="preserve">FED. ITALIANA CANOTTAGGIO - COM. REG. PIEMONTESE                      </t>
  </si>
  <si>
    <t xml:space="preserve">SPORTELLO FEDERAZIONE CANOTTAGGIO                                                                                                                                                                                       </t>
  </si>
  <si>
    <t>17515/01</t>
  </si>
  <si>
    <t>21/26/2001/1047</t>
  </si>
  <si>
    <t xml:space="preserve">U.I.S.P. - COM. DI TORINO                                             </t>
  </si>
  <si>
    <t xml:space="preserve">LE REGOLE DEL GIOCO                                                                                                                                                                                                     </t>
  </si>
  <si>
    <t>17775/01</t>
  </si>
  <si>
    <t xml:space="preserve">21/26/2001/801 </t>
  </si>
  <si>
    <t xml:space="preserve">A.S. VERBANIA BASKET                                                  </t>
  </si>
  <si>
    <t xml:space="preserve">SCUOLA E BASKET PER TUTTI                                                                                                                                                                                               </t>
  </si>
  <si>
    <t>18862/01</t>
  </si>
  <si>
    <t xml:space="preserve">21/26/2001/760 </t>
  </si>
  <si>
    <t xml:space="preserve">ASSOCIAZIONE ORIZZONTI ONLUS                                          </t>
  </si>
  <si>
    <t xml:space="preserve">PROMOZIONE DELLE ATTIVITA' FISICO MOTORIE PER LE FASCIE DEBOLI DELLA POPOLAZIONE, IN PARTICOLARE DISABILI                                                                                                               </t>
  </si>
  <si>
    <t>17797/01</t>
  </si>
  <si>
    <t xml:space="preserve">21/26/2001/756 </t>
  </si>
  <si>
    <t xml:space="preserve">SPORT "SCELTA EDUCATIVA"                                                                                                                                                                                                </t>
  </si>
  <si>
    <t>17790/01</t>
  </si>
  <si>
    <t xml:space="preserve">21/26/2001/753 </t>
  </si>
  <si>
    <t xml:space="preserve">POLISPORTIVA VOLLEY SAN PAOLO                                         </t>
  </si>
  <si>
    <t xml:space="preserve">GIOCO SPORT HOCKEY CON I CAMPIONI                                                                                                                                                                                       </t>
  </si>
  <si>
    <t>18774/01</t>
  </si>
  <si>
    <t xml:space="preserve">21/26/2001/692 </t>
  </si>
  <si>
    <t xml:space="preserve">POLISPORTIVA PRO COLLEGNO COLLEGNESE                                  </t>
  </si>
  <si>
    <t xml:space="preserve">CALCETTO PER NOI                                                                                                                                                                                                        </t>
  </si>
  <si>
    <t>17575/01</t>
  </si>
  <si>
    <t xml:space="preserve">21/26/2001/740 </t>
  </si>
  <si>
    <t xml:space="preserve">IL TENNISTAVOLO A SCUOLA                                                                                                                                                                                                </t>
  </si>
  <si>
    <t>15886/01</t>
  </si>
  <si>
    <t>21/26/2001/1130</t>
  </si>
  <si>
    <t xml:space="preserve">COMITATO REGIONALE PIEMONTE POLISPORTIVE GIOVANILI SALESIANE          </t>
  </si>
  <si>
    <t xml:space="preserve">IL BENE DELLA CONOSCENZA/SAPERE - PROGETTO FORMATIVO PGS PER IL PIEMONTE                                                                                                                                                </t>
  </si>
  <si>
    <t>18720/01</t>
  </si>
  <si>
    <t>21/26/2001/1025</t>
  </si>
  <si>
    <t xml:space="preserve">A.I.C.S. - COM. PROVINCIALE DI TORINO                                 </t>
  </si>
  <si>
    <t xml:space="preserve">AICS TORINO AL SERVIZIO DELL'ASSOCIAZIONISMO SPORTIVO                                                                                                                                                                   </t>
  </si>
  <si>
    <t>17648/01</t>
  </si>
  <si>
    <t xml:space="preserve">21/26/2001/917 </t>
  </si>
  <si>
    <t xml:space="preserve">LO SPORT FA BENE FAI DEL BENE ALLO SPORT                                                                                                                                                                                </t>
  </si>
  <si>
    <t>17341/01</t>
  </si>
  <si>
    <t xml:space="preserve">21/26/2001/860 </t>
  </si>
  <si>
    <t xml:space="preserve">A.S. GINNASTICA ARTISTICA ALEXANDRIA                                  </t>
  </si>
  <si>
    <t xml:space="preserve">VALENZA                 </t>
  </si>
  <si>
    <t xml:space="preserve">GINNASTICHIAMO INSIEME                                                                                                                                                                                                  </t>
  </si>
  <si>
    <t>17965/01</t>
  </si>
  <si>
    <t xml:space="preserve">21/26/2001/850 </t>
  </si>
  <si>
    <t xml:space="preserve">SOC. COOPERATIVA PUNTO GIOCO A R.L.                                   </t>
  </si>
  <si>
    <t xml:space="preserve">PROGETTO GIOCO/SPORT                                                                                                                                                                                                    </t>
  </si>
  <si>
    <t>17848/01</t>
  </si>
  <si>
    <t xml:space="preserve">21/26/2001/768 </t>
  </si>
  <si>
    <t xml:space="preserve">SOC. AUTO MOTO CLUB GENTLEMEN'S PINEROLO                              </t>
  </si>
  <si>
    <t xml:space="preserve">18° TRIAL DEI PIONIERI PER MOTO E PILOTI D'EPOCA                                                                                                                                                                        </t>
  </si>
  <si>
    <t>18251/01</t>
  </si>
  <si>
    <t xml:space="preserve">21/26/2001/745 </t>
  </si>
  <si>
    <t xml:space="preserve">PALLAVOLO BUSCA FEMMINILE LIBERTAS                                    </t>
  </si>
  <si>
    <t xml:space="preserve">ASPETTANDO LA BEFANA                                                                                                                                                                                                    </t>
  </si>
  <si>
    <t>18554/01</t>
  </si>
  <si>
    <t xml:space="preserve">21/26/2001/719 </t>
  </si>
  <si>
    <t xml:space="preserve">A.S. VOLLEY SALUZZO                                                   </t>
  </si>
  <si>
    <t xml:space="preserve">IL VOLLEY NELLA CAPITALE DELLE TERRE DEL MARCHESATO                                                                                                                                                                     </t>
  </si>
  <si>
    <t>17485/01</t>
  </si>
  <si>
    <t xml:space="preserve">21/26/2001/578 </t>
  </si>
  <si>
    <t xml:space="preserve">ASS. PODISTICA MOTOVELODROMO                                          </t>
  </si>
  <si>
    <t xml:space="preserve">LA CORSA E LA MARCIA COME BENESSERE                                                                                                                                                                                     </t>
  </si>
  <si>
    <t>15860/01</t>
  </si>
  <si>
    <t xml:space="preserve">21/26/2001/448 </t>
  </si>
  <si>
    <t xml:space="preserve">POLISPORTIVA CONCERTOSPORT                                            </t>
  </si>
  <si>
    <t xml:space="preserve">LA GINNASTICA IN GIOCO                                                                                                                                                                                                  </t>
  </si>
  <si>
    <t>15266/01</t>
  </si>
  <si>
    <t xml:space="preserve">21/26/2001/276 </t>
  </si>
  <si>
    <t xml:space="preserve">MERGOZZO CANOA CLUB                                                   </t>
  </si>
  <si>
    <t xml:space="preserve">MERGOZZO                </t>
  </si>
  <si>
    <t xml:space="preserve">REGATA INTERNAZIONALE LAGO MERGOZZO 2/3 GIUGNO 2001                                                                                                                                                                     </t>
  </si>
  <si>
    <t>14702/01</t>
  </si>
  <si>
    <t xml:space="preserve">21/26/2001/239 </t>
  </si>
  <si>
    <t xml:space="preserve">JUVE 98 BASEBALL CLUB                                                 </t>
  </si>
  <si>
    <t xml:space="preserve">VAL DELLA TORRE         </t>
  </si>
  <si>
    <t xml:space="preserve">ALLA SCOPERTA DEL BASEBALL                                                                                                                                                                                              </t>
  </si>
  <si>
    <t>16965/01</t>
  </si>
  <si>
    <t xml:space="preserve">21/26/2001/116 </t>
  </si>
  <si>
    <t xml:space="preserve">A.S. DILETTANTISTICA GREEN SPORT                                      </t>
  </si>
  <si>
    <t xml:space="preserve">AVIGLIANA               </t>
  </si>
  <si>
    <t xml:space="preserve">PROGETTO SETTIMANA VERDE IN MOUNTAIN BIKE                                                                                                                                                                               </t>
  </si>
  <si>
    <t>21</t>
  </si>
  <si>
    <t>16729/01</t>
  </si>
  <si>
    <t xml:space="preserve">21/26/2001/147 </t>
  </si>
  <si>
    <t xml:space="preserve">INCONTRI DI AGGIORNAMENTO, FORMAZIONE E INFORMAZIONE PER DIRIGENTI SPORTIVI                                                                                                                                             </t>
  </si>
  <si>
    <t>17856/01</t>
  </si>
  <si>
    <t xml:space="preserve">21/26/2001/585 </t>
  </si>
  <si>
    <t xml:space="preserve">POLISPORTIVA COMUNALE CASTELLETTESE                                   </t>
  </si>
  <si>
    <t xml:space="preserve">CASTELLETTO D'ORBA      </t>
  </si>
  <si>
    <t xml:space="preserve">SCUOLA CALCIO 2001                                                                                                                                                                                                      </t>
  </si>
  <si>
    <t>16803/01</t>
  </si>
  <si>
    <t xml:space="preserve">21/26/2001/508 </t>
  </si>
  <si>
    <t xml:space="preserve">AVVIAMENTO AL GOLF 2001                                                                                                                                                                                                 </t>
  </si>
  <si>
    <t>14707/01</t>
  </si>
  <si>
    <t xml:space="preserve">21/26/2001/460 </t>
  </si>
  <si>
    <t xml:space="preserve">PEDALE CHIERESE                                                       </t>
  </si>
  <si>
    <t xml:space="preserve">AVVIAMENTO E PROMOZIONE AL CICLISMO                                                                                                                                                                                     </t>
  </si>
  <si>
    <t>14740/01</t>
  </si>
  <si>
    <t xml:space="preserve">21/26/2001/307 </t>
  </si>
  <si>
    <t xml:space="preserve">STAGE ESTIVO 2001                                                                                                                                                                                                       </t>
  </si>
  <si>
    <t>16752/01</t>
  </si>
  <si>
    <t xml:space="preserve">21/26/2001/138 </t>
  </si>
  <si>
    <t xml:space="preserve">PROGETTO PER LA PROPEDEUTICA DEL GIOCO DEL RUGBY CON SOGGETTI PORTATORI DI HANDICAP                                                                                                                                     </t>
  </si>
  <si>
    <t>16758/01</t>
  </si>
  <si>
    <t xml:space="preserve">21/26/2001/90  </t>
  </si>
  <si>
    <t xml:space="preserve">A.S. RARI NANTES GERBIDO                                              </t>
  </si>
  <si>
    <t xml:space="preserve">SCUOLA PILOTA DI NUOTO SINCRONIZZATO                                                                                                                                                                                    </t>
  </si>
  <si>
    <t>16508/01</t>
  </si>
  <si>
    <t xml:space="preserve">21/26/2001/497 </t>
  </si>
  <si>
    <t xml:space="preserve">SCI CLUB SPORT AVVENTURA E MILANESIO SPORT                            </t>
  </si>
  <si>
    <t xml:space="preserve">PROMOZIONE DELO SCI ALLE CATEGORIE PIU' DISAGIATE                                                                                                                                                                       </t>
  </si>
  <si>
    <t>10</t>
  </si>
  <si>
    <t>17024/01</t>
  </si>
  <si>
    <t>21/26/2001/1200</t>
  </si>
  <si>
    <t xml:space="preserve">PUBBLICAZIONI FEDERALI                                                                                                                                                                                                  </t>
  </si>
  <si>
    <t>16767/01</t>
  </si>
  <si>
    <t>21/26/2001/1029</t>
  </si>
  <si>
    <t xml:space="preserve">E.N.D.A.S.                                                            </t>
  </si>
  <si>
    <t xml:space="preserve">ENDASIADI                                                                                                                                                                                                               </t>
  </si>
  <si>
    <t>9</t>
  </si>
  <si>
    <t>15237/01</t>
  </si>
  <si>
    <t>21/26/2001/1232</t>
  </si>
  <si>
    <t xml:space="preserve">FED. ITALIANA JUDO LOTTA KARATE ARTI MARZIALI - COM. REG. PIEMONTE    </t>
  </si>
  <si>
    <t xml:space="preserve">ALBO REGIONALE - INSEGNANTI TECNICI - UFFICIALI DI GARA - ATLETI CINTURE NERE                                                                                                                                           </t>
  </si>
  <si>
    <t>16156/01</t>
  </si>
  <si>
    <t>21/26/2001/1193</t>
  </si>
  <si>
    <t xml:space="preserve">GIOCHI DELLA GIOVENTU'                                                                                                                                                                                                  </t>
  </si>
  <si>
    <t>16585/01</t>
  </si>
  <si>
    <t>21/26/2001/1150</t>
  </si>
  <si>
    <t xml:space="preserve">CONI - V.C.O.                                                         </t>
  </si>
  <si>
    <t xml:space="preserve">COMUNICAZIONE CONI V.C.O.                                                                                                                                                                                               </t>
  </si>
  <si>
    <t>18872/01</t>
  </si>
  <si>
    <t>21/26/2001/1008</t>
  </si>
  <si>
    <t xml:space="preserve">HANDISPORT                                                                                                                                                                                                              </t>
  </si>
  <si>
    <t>8</t>
  </si>
  <si>
    <t>16770/01</t>
  </si>
  <si>
    <t>21/26/2001/1032</t>
  </si>
  <si>
    <t xml:space="preserve">CRESCERE CON LO SPORT                                                                                                                                                                                                   </t>
  </si>
  <si>
    <t>7</t>
  </si>
  <si>
    <t>20887/01</t>
  </si>
  <si>
    <t>28/08/2001</t>
  </si>
  <si>
    <t>21/26/2001/1074</t>
  </si>
  <si>
    <t xml:space="preserve">ATTIVITA' MOTORIE DI BASE PER LA TERZA ETA'                                                                                                                                                                             </t>
  </si>
  <si>
    <t>18808/01</t>
  </si>
  <si>
    <t>21/26/2001/1220</t>
  </si>
  <si>
    <t xml:space="preserve">FED. ITAL. SPORT INVERNALI - COMITATO PROV.LE VERCELLI                </t>
  </si>
  <si>
    <t xml:space="preserve">SOSTEGNO                </t>
  </si>
  <si>
    <t xml:space="preserve">CENTRO AGONISTICO PROVINCIALE SCI                                                                                                                                                                                       </t>
  </si>
  <si>
    <t>6</t>
  </si>
  <si>
    <t>16769/01</t>
  </si>
  <si>
    <t>21/26/2001/1031</t>
  </si>
  <si>
    <t xml:space="preserve">GIOCANDO CON L'ACQUA                                                                                                                                                                                                    </t>
  </si>
  <si>
    <t>5</t>
  </si>
  <si>
    <t>18565/01</t>
  </si>
  <si>
    <t>21/26/2001/1133</t>
  </si>
  <si>
    <t xml:space="preserve">P.G.S. MAMMA MARGHERITA                                               </t>
  </si>
  <si>
    <t xml:space="preserve">PROGETTO LUDOTECA                                                                                                                                                                                                       </t>
  </si>
  <si>
    <t>17478/01</t>
  </si>
  <si>
    <t xml:space="preserve">21/26/2001/587 </t>
  </si>
  <si>
    <t xml:space="preserve">ASSOCIAZIONE "BABY GYM"                                               </t>
  </si>
  <si>
    <t xml:space="preserve">GINNASTICANDO IN INGLESE                                                                                                                                                                                                </t>
  </si>
  <si>
    <t>4</t>
  </si>
  <si>
    <t xml:space="preserve">        </t>
  </si>
  <si>
    <t xml:space="preserve">          </t>
  </si>
  <si>
    <t xml:space="preserve">               </t>
  </si>
  <si>
    <t xml:space="preserve">           </t>
  </si>
  <si>
    <t xml:space="preserve">                           </t>
  </si>
  <si>
    <t xml:space="preserve">                                                                      </t>
  </si>
  <si>
    <t xml:space="preserve">                        </t>
  </si>
  <si>
    <t/>
  </si>
  <si>
    <t xml:space="preserve">SPORT A SCUOLA                                                                                                                                                                                                          </t>
  </si>
  <si>
    <t>17522/01</t>
  </si>
  <si>
    <t xml:space="preserve">21/26/2001/702 </t>
  </si>
  <si>
    <t xml:space="preserve">CORSO DI TENNIS PER PORTATORI DI HANDICAP                                                                                                                                                                               </t>
  </si>
  <si>
    <t>16064/01</t>
  </si>
  <si>
    <t xml:space="preserve">21/26/2001/676 </t>
  </si>
  <si>
    <t xml:space="preserve">GRUPPO SPORTIVO RICREATIVO E CULTURALE EUROPA                         </t>
  </si>
  <si>
    <t xml:space="preserve">PROGETTO SPORTIVO-EDUCATIVO DEL G.S. EUROPA                                                                                                                                                                             </t>
  </si>
  <si>
    <t>18043/01</t>
  </si>
  <si>
    <t xml:space="preserve">21/26/2001/613 </t>
  </si>
  <si>
    <t xml:space="preserve">TECNICHE DI SALVAMENTO                                                                                                                                                                                                  </t>
  </si>
  <si>
    <t>15869/01</t>
  </si>
  <si>
    <t xml:space="preserve">21/26/2001/101 </t>
  </si>
  <si>
    <t xml:space="preserve">PROGETTO EDUCATIVO SCOLASTICO E FUNZIONE EDUCATIVA DEL CICLISMO                                                                                                                                                         </t>
  </si>
  <si>
    <t>14706/01</t>
  </si>
  <si>
    <t xml:space="preserve">21/26/2001/241 </t>
  </si>
  <si>
    <t xml:space="preserve">PALLAVOLO VERZUOLO LIBERTAS                                           </t>
  </si>
  <si>
    <t xml:space="preserve">VERZUOLO                </t>
  </si>
  <si>
    <t xml:space="preserve">LIBERI TUTTI                                                                                                                                                                                                            </t>
  </si>
  <si>
    <t>14171/01</t>
  </si>
  <si>
    <t xml:space="preserve">21/26/2001/218 </t>
  </si>
  <si>
    <t xml:space="preserve">SEZIONE SEO - DOMODOSSOLA DEL C.A.I.                                  </t>
  </si>
  <si>
    <t xml:space="preserve">AVVIAMENTO DELLA POPOLAZIONE ALLA FREQUENTAZIONE PONDERATA DELLA MONTAGNA                                                                                                                                               </t>
  </si>
  <si>
    <t>15978/01</t>
  </si>
  <si>
    <t xml:space="preserve">21/26/2001/6   </t>
  </si>
  <si>
    <t xml:space="preserve">HOCKEY PIANEZZA                                                       </t>
  </si>
  <si>
    <t xml:space="preserve">HOCKEY PER TUTTI 2001                                                                                                                                                                                                   </t>
  </si>
  <si>
    <t>14</t>
  </si>
  <si>
    <t>15928/01</t>
  </si>
  <si>
    <t xml:space="preserve">21/26/2001/32  </t>
  </si>
  <si>
    <t xml:space="preserve">G.S. CESTISTICA BIELLA                                                </t>
  </si>
  <si>
    <t xml:space="preserve">ATTIVITA' BASKET DILETTANTISTICO                                                                                                                                                                                        </t>
  </si>
  <si>
    <t>16715/01</t>
  </si>
  <si>
    <t xml:space="preserve">21/26/2001/66  </t>
  </si>
  <si>
    <t xml:space="preserve">AMATORI VERBANIA RUGBY                                                </t>
  </si>
  <si>
    <t xml:space="preserve">PROGETTO SCUOLA RUGBY                                                                                                                                                                                                   </t>
  </si>
  <si>
    <t>14996/01</t>
  </si>
  <si>
    <t xml:space="preserve">21/26/2001/79  </t>
  </si>
  <si>
    <t xml:space="preserve">CORSO DI NUOTO PER RAGAZZI E RAGAZZE IN ETA' SCOLARE                                                                                                                                                                    </t>
  </si>
  <si>
    <t>15000/01</t>
  </si>
  <si>
    <t xml:space="preserve">21/26/2001/76  </t>
  </si>
  <si>
    <t xml:space="preserve">AVVICINARE I GIOVANI ALLA PRATICA SPORTIVA TENNIS                                                                                                                                                                       </t>
  </si>
  <si>
    <t>17308/01</t>
  </si>
  <si>
    <t>30/07/2001</t>
  </si>
  <si>
    <t>21/26/2001/1225</t>
  </si>
  <si>
    <t xml:space="preserve">FED. ITAL. HOCKEY - COMITATO REGIONALE PIEMONTESE                     </t>
  </si>
  <si>
    <t xml:space="preserve">HOCKEY FESTIVAL 2001 - TROFEO DELLE REGIONI                                                                                                                                                                             </t>
  </si>
  <si>
    <t>16152/01</t>
  </si>
  <si>
    <t>21/26/2001/1202</t>
  </si>
  <si>
    <t xml:space="preserve">ATTIVITA' 2001                                                                                                                                                                                                          </t>
  </si>
  <si>
    <t>16853/01</t>
  </si>
  <si>
    <t>21/26/2001/1185</t>
  </si>
  <si>
    <t xml:space="preserve">FED. ITALIANA GIUOCO HANDBALL - DELEGAZIONE PROV.LE TORINO            </t>
  </si>
  <si>
    <t xml:space="preserve">PALLAMANO PER TUTTI (IV E ULTIMA FASE)                                                                                                                                                                                  </t>
  </si>
  <si>
    <t>18563/01</t>
  </si>
  <si>
    <t>21/26/2001/1111</t>
  </si>
  <si>
    <t xml:space="preserve">NELLA CITTA' ANCH'IO                                                                                                                                                                                                    </t>
  </si>
  <si>
    <t>17514/01</t>
  </si>
  <si>
    <t>21/26/2001/1046</t>
  </si>
  <si>
    <t xml:space="preserve">UISP E SCUOLA, C'ERA UNA VOLTA LA GINNASTICA                                                                                                                                                                            </t>
  </si>
  <si>
    <t>18906/01</t>
  </si>
  <si>
    <t>21/26/2001/1010</t>
  </si>
  <si>
    <t xml:space="preserve">CSEN PIEMONTE                                                         </t>
  </si>
  <si>
    <t xml:space="preserve">PISM 2001 - PROGETTO INTEGRATO SPORT E MOVIMENTO                                                                                                                                                                        </t>
  </si>
  <si>
    <t>18214/01</t>
  </si>
  <si>
    <t xml:space="preserve">21/26/2001/997 </t>
  </si>
  <si>
    <t xml:space="preserve">A.P.R.E.S. - ASS. PIEMONTESE RIEDUCAZ. EQUESTRE SPORT.                </t>
  </si>
  <si>
    <t xml:space="preserve">CORSO INTEGRATO DI RIEDUCAZIONE EQUESTRE                                                                                                                                                                                </t>
  </si>
  <si>
    <t>17768/01</t>
  </si>
  <si>
    <t xml:space="preserve">21/26/2001/993 </t>
  </si>
  <si>
    <t xml:space="preserve">AD MAIORA LIBERTAS                                                    </t>
  </si>
  <si>
    <t xml:space="preserve">ATTIVITA' GINNICHE E MOTORIE PER DONNE                                                                                                                                                                                  </t>
  </si>
  <si>
    <t>16547/01</t>
  </si>
  <si>
    <t xml:space="preserve">21/26/2001/988 </t>
  </si>
  <si>
    <t xml:space="preserve">TOP MASTER TEAM TRIATHLON                                             </t>
  </si>
  <si>
    <t xml:space="preserve">CAMPIONATO PIEMONTESE TRIATHLON IRONKID CATEGORIA GIOVANISSIMI                                                                                                                                                          </t>
  </si>
  <si>
    <t>14971/01</t>
  </si>
  <si>
    <t xml:space="preserve">21/26/2001/982 </t>
  </si>
  <si>
    <t xml:space="preserve">ASSOCIAZIONE GREEN VOLLEY VERCELLI                                    </t>
  </si>
  <si>
    <t xml:space="preserve">DIVULGAZIONE PRATICA PALLAVOLO E MINIVOLLEY                                                                                                                                                                             </t>
  </si>
  <si>
    <t>17906/01</t>
  </si>
  <si>
    <t xml:space="preserve">21/26/2001/854 </t>
  </si>
  <si>
    <t xml:space="preserve">SOCIETA' A.C. CANELLI                                                 </t>
  </si>
  <si>
    <t xml:space="preserve">SCUOLA CALCIO VALLE BELBO                                                                                                                                                                                               </t>
  </si>
  <si>
    <t>18672/01</t>
  </si>
  <si>
    <t xml:space="preserve">21/26/2001/845 </t>
  </si>
  <si>
    <t xml:space="preserve">A.S. INTERNATIONAL TENNIS REMADOR                                     </t>
  </si>
  <si>
    <t xml:space="preserve">UICEP                                                                 </t>
  </si>
  <si>
    <t xml:space="preserve">DIFFUSIONE SPORT DISABILE TRA GIOVANI                                                                                                                                                                                   </t>
  </si>
  <si>
    <t>15751/01</t>
  </si>
  <si>
    <t xml:space="preserve">21/26/2001/400 </t>
  </si>
  <si>
    <t xml:space="preserve">A.R.G.O. VOLLEY                                                       </t>
  </si>
  <si>
    <t xml:space="preserve">A.R.G.O. VOLLEY PER LA SCUOLA                                                                                                                                                                                           </t>
  </si>
  <si>
    <t>15958/01</t>
  </si>
  <si>
    <t xml:space="preserve">21/26/2001/389 </t>
  </si>
  <si>
    <t xml:space="preserve">POLISPORTIVA GANDHI TORINO                                            </t>
  </si>
  <si>
    <t xml:space="preserve">PROMOZIONE DEL BASKET FEMMINILE NELLA ZONA DI TORINO NORD                                                                                                                                                               </t>
  </si>
  <si>
    <t>15264/01</t>
  </si>
  <si>
    <t xml:space="preserve">21/26/2001/371 </t>
  </si>
  <si>
    <t xml:space="preserve">S.S. MOTO CLUB - G. CORSICO - VALENZA                                 </t>
  </si>
  <si>
    <t xml:space="preserve">PREGETTO PER LA DIFFUSIONE E QUALIFICAZIONE DEI GIOVANI NELLO SPORT                                                                                                                                                     </t>
  </si>
  <si>
    <t>16029/01</t>
  </si>
  <si>
    <t xml:space="preserve">21/26/2001/330 </t>
  </si>
  <si>
    <t xml:space="preserve">ASSOCIAZIONE RICREATIVA TUTTO PER TUTTI                               </t>
  </si>
  <si>
    <t xml:space="preserve">TUTTI IN MOVIMENTO, UN MOVIMENTO PER TUTTI 2001                                                                                                                                                                         </t>
  </si>
  <si>
    <t>15643/01</t>
  </si>
  <si>
    <t xml:space="preserve">21/26/2001/282 </t>
  </si>
  <si>
    <t xml:space="preserve">ASS. AQUACENTRUM BIELLA                                               </t>
  </si>
  <si>
    <t xml:space="preserve">L'IMPORTANTE E' GALLEGGIARE                                                                                                                                                                                             </t>
  </si>
  <si>
    <t>12249/01</t>
  </si>
  <si>
    <t xml:space="preserve">21/26/2001/231 </t>
  </si>
  <si>
    <t xml:space="preserve">S.S. VOLLEY BRA                                                       </t>
  </si>
  <si>
    <t xml:space="preserve">PALLAVOLANDO                                                                                                                                                                                                            </t>
  </si>
  <si>
    <t>18499/01</t>
  </si>
  <si>
    <t>21/26/2001/1206</t>
  </si>
  <si>
    <t>16157/01</t>
  </si>
  <si>
    <t>21/26/2001/1194</t>
  </si>
  <si>
    <t xml:space="preserve">CORSO FORMAZIONE GIUDICI - CORSO AGGIORNAMENTO GIUDICI DRESSAGE                                                                                                                                                         </t>
  </si>
  <si>
    <t>17715/01</t>
  </si>
  <si>
    <t>21/26/2001/1170</t>
  </si>
  <si>
    <t xml:space="preserve">PREPARAZIONE PATTINATORI SUL GHIACCIO PER IL 2006                                                                                                                                                                       </t>
  </si>
  <si>
    <t>17725/01</t>
  </si>
  <si>
    <t>21/26/2001/1053</t>
  </si>
  <si>
    <t xml:space="preserve">U.I.S.P. - COM. VALLE SUSA                                            </t>
  </si>
  <si>
    <t xml:space="preserve">GIOCO SPORT A SCUOLA                                                                                                                                                                                                    </t>
  </si>
  <si>
    <t>18016/01</t>
  </si>
  <si>
    <t>21/26/2001/1033</t>
  </si>
  <si>
    <t xml:space="preserve">UNIONE SPORTIVA ACLI TORINO                                           </t>
  </si>
  <si>
    <t xml:space="preserve">CRESCERE APPRENDERE GIOCANDO                                                                                                                                                                                            </t>
  </si>
  <si>
    <t>17329/01</t>
  </si>
  <si>
    <t xml:space="preserve">21/26/2001/944 </t>
  </si>
  <si>
    <t xml:space="preserve">PROMOZIONE SPORT GHIACCI                                                                                                                                                                                                </t>
  </si>
  <si>
    <t>16199/01</t>
  </si>
  <si>
    <t xml:space="preserve">21/26/2001/929 </t>
  </si>
  <si>
    <t xml:space="preserve">A.S. NOVI PALLAVOLO                                                   </t>
  </si>
  <si>
    <t xml:space="preserve">PROGETTO PUNTO SCUOLA                                                                                                                                                                                                   </t>
  </si>
  <si>
    <t>18847/01</t>
  </si>
  <si>
    <t xml:space="preserve">21/26/2001/778 </t>
  </si>
  <si>
    <t xml:space="preserve">PRIMOCLUB                                                             </t>
  </si>
  <si>
    <t xml:space="preserve">DRONERO                 </t>
  </si>
  <si>
    <t xml:space="preserve">VOLLEY CAMPUS                                                                                                                                                                                                           </t>
  </si>
  <si>
    <t>17519/01</t>
  </si>
  <si>
    <t xml:space="preserve">21/26/2001/763 </t>
  </si>
  <si>
    <t xml:space="preserve">G.S. SAN MAURIZIO CANAVESE                                            </t>
  </si>
  <si>
    <t xml:space="preserve">SAN MAURIZIO CANAVESE   </t>
  </si>
  <si>
    <t xml:space="preserve">SCUOLA CALCIO "SERGIO FIORITO"                                                                                                                                                                                          </t>
  </si>
  <si>
    <t>17528/01</t>
  </si>
  <si>
    <t xml:space="preserve">21/26/2001/733 </t>
  </si>
  <si>
    <t xml:space="preserve">P.G.S. FORTITUDO OCCIMIANO                                            </t>
  </si>
  <si>
    <t xml:space="preserve">OCCIMIANO               </t>
  </si>
  <si>
    <t xml:space="preserve">SPORTINCONTRO                                                                                                                                                                                                           </t>
  </si>
  <si>
    <t>17901/01</t>
  </si>
  <si>
    <t xml:space="preserve">21/26/2001/724 </t>
  </si>
  <si>
    <t xml:space="preserve">U.S. CASTELLAZZO                                                      </t>
  </si>
  <si>
    <t xml:space="preserve">CASTELLAZZO BORMIDA     </t>
  </si>
  <si>
    <t xml:space="preserve">ATTIVITA' GIOVANILE                                                                                                                                                                                                     </t>
  </si>
  <si>
    <t>18546/01</t>
  </si>
  <si>
    <t xml:space="preserve">21/26/2001/723 </t>
  </si>
  <si>
    <t xml:space="preserve">A.S. VERBANIA CALCIO                                                  </t>
  </si>
  <si>
    <t xml:space="preserve">FESTA REGIONALE PRIMI CALCI                                                                                                                                                                                             </t>
  </si>
  <si>
    <t>17330/01</t>
  </si>
  <si>
    <t xml:space="preserve">21/26/2001/653 </t>
  </si>
  <si>
    <t xml:space="preserve">A.S.TENNIS TAVOLO IL TOP CUNEO                                        </t>
  </si>
  <si>
    <t xml:space="preserve">PING PONG, UNO SPORT PER GIOCO, UN GIOCO PER SPORT                                                                                                                                                                      </t>
  </si>
  <si>
    <t>18236/01</t>
  </si>
  <si>
    <t xml:space="preserve">21/26/2001/620 </t>
  </si>
  <si>
    <t xml:space="preserve">SOCIETA' SPORTIVA S.C.S. GRUGLIASCO                                   </t>
  </si>
  <si>
    <t xml:space="preserve">SPORT E TERRITORIO                                                                                                                                                                                                      </t>
  </si>
  <si>
    <t>17363/01</t>
  </si>
  <si>
    <t xml:space="preserve">21/26/2001/173 </t>
  </si>
  <si>
    <t xml:space="preserve">A.S. E CULTURALE UNIVERSITA' DELL'AVVENTURA                           </t>
  </si>
  <si>
    <t xml:space="preserve">PINO TORINESE           </t>
  </si>
  <si>
    <t xml:space="preserve">TORINO-PALERMO: BICI E CANOA CONTRO IL DOPING                                                                                                                                                                           </t>
  </si>
  <si>
    <t>14704/01</t>
  </si>
  <si>
    <t xml:space="preserve">21/26/2001/222 </t>
  </si>
  <si>
    <t xml:space="preserve">8° TELETHON CICLISTICO PIEMONTESE                                                                                                                                                                                       </t>
  </si>
  <si>
    <t>14206/01</t>
  </si>
  <si>
    <t xml:space="preserve">21/26/2001/207 </t>
  </si>
  <si>
    <t xml:space="preserve">SOCIETA' PALLACANESTRO TORINO TEEN BASKET                             </t>
  </si>
  <si>
    <t xml:space="preserve">TORNEO INTERNAZIONALE GIOVANILE DI PALLACANESTRO                                                                                                                                                                        </t>
  </si>
  <si>
    <t>17364/01</t>
  </si>
  <si>
    <t xml:space="preserve">21/26/2001/174 </t>
  </si>
  <si>
    <t xml:space="preserve">IL PATTINAGGIO NELLE SCUOLE ELEMENTARI                                                                                                                                                                                  </t>
  </si>
  <si>
    <t>16754/01</t>
  </si>
  <si>
    <t xml:space="preserve">21/26/2001/137 </t>
  </si>
  <si>
    <t xml:space="preserve">ANNUALE TORNEO "MONTE DEI PASCHI DI SIENA"                                                                                                                                                                              </t>
  </si>
  <si>
    <t>16684/01</t>
  </si>
  <si>
    <t xml:space="preserve">21/26/2001/60  </t>
  </si>
  <si>
    <t xml:space="preserve">ASS. P.G.S. OLIMPIA RIVOLI                                            </t>
  </si>
  <si>
    <t xml:space="preserve">SPORT PER TUTTI                                                                                                                                                                                                         </t>
  </si>
  <si>
    <t>18</t>
  </si>
  <si>
    <t>15007/01</t>
  </si>
  <si>
    <t xml:space="preserve">21/26/2001/86  </t>
  </si>
  <si>
    <t xml:space="preserve">PALLAVOLO NELLE SCUOLE - ETA' SCOLARE                                                                                                                                                                                   </t>
  </si>
  <si>
    <t>14260/01</t>
  </si>
  <si>
    <t xml:space="preserve">21/26/2001/119 </t>
  </si>
  <si>
    <t xml:space="preserve">ATTIVITA' MOTORIA E GIOCO CALCIO NELLE SCUOLE ELEMENTARI                                                                                                                                                                </t>
  </si>
  <si>
    <t>16951/01</t>
  </si>
  <si>
    <t xml:space="preserve">21/26/2001/124 </t>
  </si>
  <si>
    <t xml:space="preserve">ASSOCIAZIONE SPORTIVA T.C. LA PINETA                                  </t>
  </si>
  <si>
    <t xml:space="preserve">SANGANO                 </t>
  </si>
  <si>
    <t xml:space="preserve">TORNEO INTERNAZIONALE E.T.A. UNDER 16                                                                                                                                                                                   </t>
  </si>
  <si>
    <t>18836/01</t>
  </si>
  <si>
    <t>21/26/2001/1016</t>
  </si>
  <si>
    <t xml:space="preserve">CENTRI SPORTIVI AZIENDALI E INDUSTRIALI - PIEMONTE                    </t>
  </si>
  <si>
    <t xml:space="preserve">TENNIS PER I GIOVANI                                                                                                                                                                                                    </t>
  </si>
  <si>
    <t>18503/01</t>
  </si>
  <si>
    <t xml:space="preserve">21/26/2001/964 </t>
  </si>
  <si>
    <t xml:space="preserve">SCI NELLE SCUOLE ELEMENTARI                                                                                                                                                                                             </t>
  </si>
  <si>
    <t>14065/01</t>
  </si>
  <si>
    <t xml:space="preserve">21/26/2001/956 </t>
  </si>
  <si>
    <t xml:space="preserve">ASSOCIAZIONE SPORTIVA DILETTANTISTICA B - SIDE                        </t>
  </si>
  <si>
    <t xml:space="preserve">BLOCCO MENTALE                                                                                                                                                                                                          </t>
  </si>
  <si>
    <t>17344/01</t>
  </si>
  <si>
    <t xml:space="preserve">21/26/2001/875 </t>
  </si>
  <si>
    <t xml:space="preserve">BASKET VCO                                                            </t>
  </si>
  <si>
    <t xml:space="preserve">BASKET: DALLA SCUOLA ALL'AGONISMO                                                                                                                                                                                       </t>
  </si>
  <si>
    <t>17911/01</t>
  </si>
  <si>
    <t xml:space="preserve">21/26/2001/812 </t>
  </si>
  <si>
    <t xml:space="preserve">PALLACANESTRO CIERRE ASTI '98                                         </t>
  </si>
  <si>
    <t xml:space="preserve">SALTA CON NOI                                                                                                                                                                                                           </t>
  </si>
  <si>
    <t>17511/01</t>
  </si>
  <si>
    <t xml:space="preserve">21/26/2001/751 </t>
  </si>
  <si>
    <t xml:space="preserve">ASSOCIAZIONE SPORTIVA ALESSANDRIA BASKET                              </t>
  </si>
  <si>
    <t xml:space="preserve">SPORT PULITO, AMBIENTE SANO                                                                                                                                                                                             </t>
  </si>
  <si>
    <t>17956/01</t>
  </si>
  <si>
    <t>10/05/2001</t>
  </si>
  <si>
    <t xml:space="preserve">21/26/2001/703 </t>
  </si>
  <si>
    <t xml:space="preserve">GRUPPO SPORTIVO VALANGA                                               </t>
  </si>
  <si>
    <t xml:space="preserve">EDUCAZIONE MOTORIA                                                                                                                                                                                                      </t>
  </si>
  <si>
    <t>19978/01</t>
  </si>
  <si>
    <t xml:space="preserve">21/26/2001/696 </t>
  </si>
  <si>
    <t xml:space="preserve">CIRCOLO IPPICO LA SCOTTINA                                            </t>
  </si>
  <si>
    <t xml:space="preserve">ALPIGNANO               </t>
  </si>
  <si>
    <t xml:space="preserve">CONCORSI NAZIONALI DI SALTO OSTACOLI                                                                                                                                                                                    </t>
  </si>
  <si>
    <t>18235/01</t>
  </si>
  <si>
    <t xml:space="preserve">21/26/2001/619 </t>
  </si>
  <si>
    <t xml:space="preserve">SOC. SCACCHISTICA EPOREDIESE                                          </t>
  </si>
  <si>
    <t xml:space="preserve">INIZIATIVA SCACCHI SCUOLA                                                                                                                                                                                               </t>
  </si>
  <si>
    <t>20103/01</t>
  </si>
  <si>
    <t>06/08/2001</t>
  </si>
  <si>
    <t xml:space="preserve">21/26/2001/592 </t>
  </si>
  <si>
    <t xml:space="preserve">BAMBINO BAMBINA SPRINT 2001                                                                                                                                                                                             </t>
  </si>
  <si>
    <t>17541/01</t>
  </si>
  <si>
    <t xml:space="preserve">21/26/2001/574 </t>
  </si>
  <si>
    <t xml:space="preserve">SOCIETA' GINNASTICA LA MARMORA                                        </t>
  </si>
  <si>
    <t xml:space="preserve">SVILUPPO DELLE CAPACITA' MOTORIE NELLA SCUOLA MATERNA ED ELEMENTARE ATTRAVERSO LA GINNASTICA                                                                                                                            </t>
  </si>
  <si>
    <t>16228/01</t>
  </si>
  <si>
    <t xml:space="preserve">21/26/2001/528 </t>
  </si>
  <si>
    <t xml:space="preserve">ATTIVITA' PALLONISTICA                                                                                                                                                                                                  </t>
  </si>
  <si>
    <t>15006/01</t>
  </si>
  <si>
    <t xml:space="preserve">21/26/2001/358 </t>
  </si>
  <si>
    <t xml:space="preserve">ASSOCIAZIONE SPORT GHIACCIO ROCCIAMELONE                              </t>
  </si>
  <si>
    <t xml:space="preserve">USSEGLIO                </t>
  </si>
  <si>
    <t xml:space="preserve">CON I PATTINI SUL GHIACCIO DI USSEGLIO                                                                                                                                                                                  </t>
  </si>
  <si>
    <t>14427/01</t>
  </si>
  <si>
    <t>31/05/2001</t>
  </si>
  <si>
    <t xml:space="preserve">21/26/2001/288 </t>
  </si>
  <si>
    <t xml:space="preserve">ASSOCIAZIONE POLISPORTIVA GRUPPO SPORTIVO SPLENDOR                    </t>
  </si>
  <si>
    <t xml:space="preserve">COSSATO                 </t>
  </si>
  <si>
    <t xml:space="preserve">CROSS NAZIONALE DI COSSATO                                                                                                                                                                                              </t>
  </si>
  <si>
    <t>17362/01</t>
  </si>
  <si>
    <t xml:space="preserve">21/26/2001/172 </t>
  </si>
  <si>
    <t xml:space="preserve">CULTURA E SPORT 2001                                                  </t>
  </si>
  <si>
    <t xml:space="preserve">CROSS COUNTRY DI NATALE 2001                                                                                                                                                                                            </t>
  </si>
  <si>
    <t>15899/01</t>
  </si>
  <si>
    <t xml:space="preserve">21/26/2001/175 </t>
  </si>
  <si>
    <t xml:space="preserve">SCUOLA DI CALCIO NELLO STORICO IMPIANTO DEL MOTOVELODROMO                                                                                                                                                               </t>
  </si>
  <si>
    <t>14127/01</t>
  </si>
  <si>
    <t xml:space="preserve">21/26/2001/152 </t>
  </si>
  <si>
    <t xml:space="preserve">NUOTO, GIOCO, SPORT                                                                                                                                                                                                     </t>
  </si>
  <si>
    <t>16002/01</t>
  </si>
  <si>
    <t xml:space="preserve">21/26/2001/24  </t>
  </si>
  <si>
    <t xml:space="preserve">SCUOLA SCI FRAIS OLIMPICA                                             </t>
  </si>
  <si>
    <t xml:space="preserve">CHIOMONTE               </t>
  </si>
  <si>
    <t xml:space="preserve">PROGETTO EDUCATIVO SCI FRAIS  CHIOMONTE                                                                                                                                                                                 </t>
  </si>
  <si>
    <t>26</t>
  </si>
  <si>
    <t>14714/01</t>
  </si>
  <si>
    <t xml:space="preserve">21/26/2001/212 </t>
  </si>
  <si>
    <t xml:space="preserve">A.S. CALCIO PACO RIGORE                                               </t>
  </si>
  <si>
    <t xml:space="preserve">2001: SPORT E AGGREGAZIONE NELLO SPAZIO... DI PERIFERIA                                                                                                                                                                 </t>
  </si>
  <si>
    <t>15043/01</t>
  </si>
  <si>
    <t xml:space="preserve">21/26/2001/319 </t>
  </si>
  <si>
    <t xml:space="preserve">ASSOCIAZIONE SPORTIVA IL PODIO                                        </t>
  </si>
  <si>
    <t xml:space="preserve">CONVEGNO REGIONALE DI MEDICINA DELLO SPORT                                                                                                                                                                              </t>
  </si>
  <si>
    <t>15243/01</t>
  </si>
  <si>
    <t>07/06/2001</t>
  </si>
  <si>
    <t>21/26/2001/1038</t>
  </si>
  <si>
    <t>Enti di Promozione Sportiva</t>
  </si>
  <si>
    <t xml:space="preserve">CENTRO REGIONALE SPORTIVO LIBERTAS                                    </t>
  </si>
  <si>
    <t xml:space="preserve">OGGISPORT CON LA SCUOLA                                                                                                                                                                                                 </t>
  </si>
  <si>
    <t>18670/01</t>
  </si>
  <si>
    <t>17/07/2001</t>
  </si>
  <si>
    <t xml:space="preserve">21/26/2001/989 </t>
  </si>
  <si>
    <t xml:space="preserve">Asti       </t>
  </si>
  <si>
    <t xml:space="preserve">A.S. PENTASPORT                                                       </t>
  </si>
  <si>
    <t xml:space="preserve">MONTAFIA                </t>
  </si>
  <si>
    <t xml:space="preserve">STAGE DI TENNIS IN SEDIA A ROTELLE                                                                                                                                                                                      </t>
  </si>
  <si>
    <t>17633/01</t>
  </si>
  <si>
    <t xml:space="preserve">21/26/2001/825 </t>
  </si>
  <si>
    <t xml:space="preserve">A.S. LE CIASPOLE                                                      </t>
  </si>
  <si>
    <t xml:space="preserve">PINEROLO                </t>
  </si>
  <si>
    <t xml:space="preserve">PROMOZIONE DELL'ESCURSIONISMO INVERNALE CON RACCHETTE DA NEVE                                                                                                                                                           </t>
  </si>
  <si>
    <t>17780/01</t>
  </si>
  <si>
    <t xml:space="preserve">21/26/2001/754 </t>
  </si>
  <si>
    <t xml:space="preserve">UNIONE SPORTIVA VANCHIGLIA                                            </t>
  </si>
  <si>
    <t xml:space="preserve">IL CALCIO COME SPORT - GIOCO EDUCATIVO                                                                                                                                                                                  </t>
  </si>
  <si>
    <t>17521/01</t>
  </si>
  <si>
    <t xml:space="preserve">21/26/2001/749 </t>
  </si>
  <si>
    <t xml:space="preserve">ASSOCIAZIONE SPORTIVA OKIPA CLUB                                      </t>
  </si>
  <si>
    <t xml:space="preserve">CANELLI                 </t>
  </si>
  <si>
    <t xml:space="preserve">ATTIVITA' POLISPORTIVE PER GIOVANI E ADULTI                                                                                                                                                                             </t>
  </si>
  <si>
    <t>17346/01</t>
  </si>
  <si>
    <t xml:space="preserve">21/26/2001/729 </t>
  </si>
  <si>
    <t xml:space="preserve">INTRODUZIONE NELLA VAL SUSA DELLA PRATICA DELLE ATTIVITA' OLIMPICHE DEL FONDO E DEL BIATHLON                                                                                                                            </t>
  </si>
  <si>
    <t>18552/01</t>
  </si>
  <si>
    <t xml:space="preserve">21/26/2001/720 </t>
  </si>
  <si>
    <t xml:space="preserve">G.S.R. ALPINA                                                         </t>
  </si>
  <si>
    <t xml:space="preserve">XIV TOUR DELL'ASSIETTA                                                                                                                                                                                                  </t>
  </si>
  <si>
    <t>17081/01</t>
  </si>
  <si>
    <t xml:space="preserve">21/26/2001/640 </t>
  </si>
  <si>
    <t xml:space="preserve">ASSOCIAZIONE SPORTIVA LIBERTAS BIELLA                                 </t>
  </si>
  <si>
    <t xml:space="preserve">TORNEO INTERNAZIONALE DELL'AMICIZIA                                                                                                                                                                                     </t>
  </si>
  <si>
    <t>16539/01</t>
  </si>
  <si>
    <t xml:space="preserve">21/26/2001/516 </t>
  </si>
  <si>
    <t xml:space="preserve">SPORT CLUB PRO CANDELO                                                </t>
  </si>
  <si>
    <t xml:space="preserve">CANDELO                 </t>
  </si>
  <si>
    <t xml:space="preserve">TROFEO MEMORIAL STEFANO MIGAZZO                                                                                                                                                                                         </t>
  </si>
  <si>
    <t>16223/01</t>
  </si>
  <si>
    <t xml:space="preserve">21/26/2001/524 </t>
  </si>
  <si>
    <t xml:space="preserve">TROFEO NOICOM ALPITOUR                                                                                                                                                                                                  </t>
  </si>
  <si>
    <t>14720/01</t>
  </si>
  <si>
    <t>21/26/2001/1221</t>
  </si>
  <si>
    <t xml:space="preserve">FIJLKAM - COMITATO PROVINCIALE DI TORINO                              </t>
  </si>
  <si>
    <t xml:space="preserve">I° TROFEO FIJLKAM DELL'AMICIZIA                                                                                                                                                                                         </t>
  </si>
  <si>
    <t>16232/01</t>
  </si>
  <si>
    <t>21/26/2001/1208</t>
  </si>
  <si>
    <t xml:space="preserve">PROGETTO SPECIALE 2001 PER CAMPIONATI REGIONALI DI SOCIETA'                                                                                                                                                             </t>
  </si>
  <si>
    <t>14114/01</t>
  </si>
  <si>
    <t xml:space="preserve">21/26/2001/961 </t>
  </si>
  <si>
    <t xml:space="preserve">UNIONE SPORTIVA SAN MARTINO                                           </t>
  </si>
  <si>
    <t xml:space="preserve">LO SPORT DEI VALORI  - ARCIDIOCESI DI TORINO, FASE 3                                                                                                                                                                    </t>
  </si>
  <si>
    <t>16617/01</t>
  </si>
  <si>
    <t xml:space="preserve">21/26/2001/908 </t>
  </si>
  <si>
    <t xml:space="preserve">POLISPORTIVA MARIO DE NEGRI                                           </t>
  </si>
  <si>
    <t xml:space="preserve">PREDOSA                 </t>
  </si>
  <si>
    <t xml:space="preserve">CAMPIONATO NAZIONALE DI TAMBURELLO FIPT/CONI SERIA A, SERIE B                                                                                                                                                           </t>
  </si>
  <si>
    <t>18621/01</t>
  </si>
  <si>
    <t xml:space="preserve">21/26/2001/892 </t>
  </si>
  <si>
    <t xml:space="preserve">ASS. NOVI PALLAVOLO FEMMINILE                                         </t>
  </si>
  <si>
    <t xml:space="preserve">PROGETTO MINI VOLLEY - ATTIVITA' SPORTIVA DAI 6 AI 12 ANNI                                                                                                                                                              </t>
  </si>
  <si>
    <t>17691/01</t>
  </si>
  <si>
    <t xml:space="preserve">21/26/2001/889 </t>
  </si>
  <si>
    <t xml:space="preserve">ASS. POLISPORTIVA SANTHIA' BASKET                                     </t>
  </si>
  <si>
    <t xml:space="preserve">PROGETTO 2001/2002 DELL'ATTIVITA' SPORTIVA PALLACANESTRO                                                                                                                                                                </t>
  </si>
  <si>
    <t>18902/01</t>
  </si>
  <si>
    <t xml:space="preserve">21/26/2001/884 </t>
  </si>
  <si>
    <t xml:space="preserve">FREETIME SOCIETA' COOP. A.R.L.                                        </t>
  </si>
  <si>
    <t xml:space="preserve">PRE-POST SCUOLA                                                                                                                                                                                                         </t>
  </si>
  <si>
    <t>17684/01</t>
  </si>
  <si>
    <t xml:space="preserve">21/26/2001/878 </t>
  </si>
  <si>
    <t xml:space="preserve">U.S. PREDOSA                                                          </t>
  </si>
  <si>
    <t xml:space="preserve">PROGETTO 2001-2002-2003 LO SPORT CON I GIOVANI - AMBIENTE SANO - AMBIENTE PULITO                                                                                                                                        </t>
  </si>
  <si>
    <t>16969/01</t>
  </si>
  <si>
    <t>21/26/2001/1228</t>
  </si>
  <si>
    <t xml:space="preserve">FED. ITALIANA GIOCO HANDBALL -  COM. REG. PIEMONTE                    </t>
  </si>
  <si>
    <t xml:space="preserve">PROMUOVIAMO LA PALLAMANO                                                                                                                                                                                                </t>
  </si>
  <si>
    <t>17566/01</t>
  </si>
  <si>
    <t xml:space="preserve">21/26/2001/807 </t>
  </si>
  <si>
    <t xml:space="preserve">ICE HOCKEY CLUB GIUGOMA TORINO                                        </t>
  </si>
  <si>
    <t xml:space="preserve">PROMOZIONE HOCKEY SU GHIACCIO                                                                                                                                                                                           </t>
  </si>
  <si>
    <t>17960/01</t>
  </si>
  <si>
    <t xml:space="preserve">21/26/2001/737 </t>
  </si>
  <si>
    <t xml:space="preserve">ASS. SEA BASKET SETTIMO TORINESE                                      </t>
  </si>
  <si>
    <t xml:space="preserve">MINIBASKET A SCUOLA                                                                                                                                                                                                     </t>
  </si>
  <si>
    <t>18009/01</t>
  </si>
  <si>
    <t xml:space="preserve">21/26/2001/708 </t>
  </si>
  <si>
    <t xml:space="preserve">CENTRO VOLLEY LASALLIANO                                              </t>
  </si>
  <si>
    <t xml:space="preserve">PROGETTO PREVENZIONE DISAGIO GIOVANILE                                                                                                                                                                                  </t>
  </si>
  <si>
    <t>17745/01</t>
  </si>
  <si>
    <t xml:space="preserve">21/26/2001/675 </t>
  </si>
  <si>
    <t xml:space="preserve">1° TROFEO GIOVANNI FERRARI                                                                                                                                                                                              </t>
  </si>
  <si>
    <t>17075/01</t>
  </si>
  <si>
    <t xml:space="preserve">21/26/2001/649 </t>
  </si>
  <si>
    <t xml:space="preserve">CIRCOLO FAMILIARE FIOCCARDO                                           </t>
  </si>
  <si>
    <t xml:space="preserve">CAMPIONATO ITALIANO BOCCE CATEGORIA "C" A TERNE                                                                                                                                                                         </t>
  </si>
  <si>
    <t>17468/01</t>
  </si>
  <si>
    <t xml:space="preserve">21/26/2001/616 </t>
  </si>
  <si>
    <t xml:space="preserve">U.S. SALUS                                                            </t>
  </si>
  <si>
    <t xml:space="preserve">IL CALCIO A SCUOLA                                                                                                                                                                                                      </t>
  </si>
  <si>
    <t>18067/01</t>
  </si>
  <si>
    <t xml:space="preserve">21/26/2001/596 </t>
  </si>
  <si>
    <t xml:space="preserve">P.G.S. DON BOSCO                                                      </t>
  </si>
  <si>
    <t xml:space="preserve">PICCOLO ORSO GRIGIO, 2^ EDIZIONE                                                                                                                                                                                        </t>
  </si>
  <si>
    <t>18068/01</t>
  </si>
  <si>
    <t xml:space="preserve">21/26/2001/595 </t>
  </si>
  <si>
    <t xml:space="preserve">A.S. BISTAGNO FITNESS                                                 </t>
  </si>
  <si>
    <t xml:space="preserve">BISTAGNO                </t>
  </si>
  <si>
    <t xml:space="preserve">BISTAGNO PER LA VALLE BORMIDA                                                                                                                                                                                           </t>
  </si>
  <si>
    <t>18397/01</t>
  </si>
  <si>
    <t xml:space="preserve">21/26/2001/549 </t>
  </si>
  <si>
    <t xml:space="preserve">IL VOLLEY NEL MARCHESATO DI SALUZZO                                                                                                                                                                                     </t>
  </si>
  <si>
    <t>16396/01</t>
  </si>
  <si>
    <t xml:space="preserve">21/26/2001/387 </t>
  </si>
  <si>
    <t xml:space="preserve">PEDALE BIELLESE                                                       </t>
  </si>
  <si>
    <t xml:space="preserve">PROMOZIONE ATTIVITA' GIOVANILE                                                                                                                                                                                          </t>
  </si>
  <si>
    <t>14230/01</t>
  </si>
  <si>
    <t xml:space="preserve">21/26/2001/439 </t>
  </si>
  <si>
    <t xml:space="preserve">ASS. PALLACANESTRO ABA SALUZZO                                        </t>
  </si>
  <si>
    <t xml:space="preserve">PROMOZIONE ATTIVITA' SPORTIVA ETA' SCOLARE                                                                                                                                                                              </t>
  </si>
  <si>
    <t>15738/01</t>
  </si>
  <si>
    <t xml:space="preserve">21/26/2001/243 </t>
  </si>
  <si>
    <t xml:space="preserve">A.S. JIGORO KANO TORINO                                               </t>
  </si>
  <si>
    <t xml:space="preserve">PROGETTO SCUOLA                                                                                                                                                                                                         </t>
  </si>
  <si>
    <t>15726/01</t>
  </si>
  <si>
    <t xml:space="preserve">21/26/2001/180 </t>
  </si>
  <si>
    <t xml:space="preserve">U.I.S.P. MUOVITIPOSITIVO                                              </t>
  </si>
  <si>
    <t xml:space="preserve">PROMOZIONE DELLE ATTIVITA' SPORTIVE E FISICO MOTORIE  TRA I GIOVANI IN ETA' SCOLARE NEL PERIODO ESTIVO                                                                                                                  </t>
  </si>
  <si>
    <t>15746/01</t>
  </si>
  <si>
    <t xml:space="preserve">21/26/2001/179 </t>
  </si>
  <si>
    <t xml:space="preserve">GRUPPO SPORTIVO S.M.S. "A. BAGNOLINI"                                 </t>
  </si>
  <si>
    <t xml:space="preserve">SPORT INVERNALI                                                                                                                                                                                                         </t>
  </si>
  <si>
    <t>17506/01</t>
  </si>
  <si>
    <t xml:space="preserve">21/26/2001/688 </t>
  </si>
  <si>
    <t xml:space="preserve">ASS. PICCOLI E GRANDI GIOCOLANDO                                      </t>
  </si>
  <si>
    <t xml:space="preserve">ATTIVITA' MOTORIE PER DISABILI                                                                                                                                                                                          </t>
  </si>
  <si>
    <t>17563/01</t>
  </si>
  <si>
    <t xml:space="preserve">21/26/2001/683 </t>
  </si>
  <si>
    <t xml:space="preserve">G.S. VITTORIA PATTINATORI TORINO                                      </t>
  </si>
  <si>
    <t xml:space="preserve">TUTTI SUI PATTINI A ROTELLE                                                                                                                                                                                             </t>
  </si>
  <si>
    <t>17667/01</t>
  </si>
  <si>
    <t xml:space="preserve">21/26/2001/672 </t>
  </si>
  <si>
    <t>18056/01</t>
  </si>
  <si>
    <t xml:space="preserve">21/26/2001/666 </t>
  </si>
  <si>
    <t xml:space="preserve">S.S. PIETRO MICCA - GRUPPO DI COSSATO                                 </t>
  </si>
  <si>
    <t xml:space="preserve">ORGANIZZAZIONE CORSI SCI E SNOWBOARD - GARE SCI E MARCIA ALPINA                                                                                                                                                         </t>
  </si>
  <si>
    <t>17290/01</t>
  </si>
  <si>
    <t xml:space="preserve">21/26/2001/658 </t>
  </si>
  <si>
    <t>18875/01</t>
  </si>
  <si>
    <t xml:space="preserve">21/26/2001/621 </t>
  </si>
  <si>
    <t xml:space="preserve">ASSOCIAZIONE TENNIS PRO VERCELLI                                      </t>
  </si>
  <si>
    <t xml:space="preserve">TORNEO INTERNAZIONALE DI TENNIS A OTTO SQUADRE                                                                                                                                                                          </t>
  </si>
  <si>
    <t>17913/01</t>
  </si>
  <si>
    <t xml:space="preserve">21/26/2001/933 </t>
  </si>
  <si>
    <t xml:space="preserve">BASKET 86 ORBASSANO                                                   </t>
  </si>
  <si>
    <t xml:space="preserve">ORBASSANO               </t>
  </si>
  <si>
    <t xml:space="preserve">SVILUPPO E PROMOZIONE ATTIVITA' SPORTIVA                                                                                                                                                                                </t>
  </si>
  <si>
    <t>18191/01</t>
  </si>
  <si>
    <t xml:space="preserve">21/26/2001/886 </t>
  </si>
  <si>
    <t xml:space="preserve">ASS. BORGO FERRONE - CIRCOLO ACLI                                     </t>
  </si>
  <si>
    <t xml:space="preserve">SCUOLA DI TENNIS PER RAGAZZI                                                                                                                                                                                            </t>
  </si>
  <si>
    <t>18189/01</t>
  </si>
  <si>
    <t xml:space="preserve">21/26/2001/885 </t>
  </si>
  <si>
    <t xml:space="preserve">CIRCOLO A.C.L.I. AL CAMPO                                             </t>
  </si>
  <si>
    <t xml:space="preserve">MONCHIERO               </t>
  </si>
  <si>
    <t xml:space="preserve">ESTATE RAGAZZI ANNO 2001                                                                                                                                                                                                </t>
  </si>
  <si>
    <t>17792/01</t>
  </si>
  <si>
    <t xml:space="preserve">21/26/2001/835 </t>
  </si>
  <si>
    <t xml:space="preserve">A.S. VOLLEY S. GIULIA                                                 </t>
  </si>
  <si>
    <t xml:space="preserve">PROGETTO VERDE VOLLEY                                                                                                                                                                                                   </t>
  </si>
  <si>
    <t>21902/01</t>
  </si>
  <si>
    <t>14/09/2001</t>
  </si>
  <si>
    <t xml:space="preserve">21/26/2001/803 </t>
  </si>
  <si>
    <t xml:space="preserve">ALLENAMENTO E PREPARAZIONE DELLE SQUADRE DISABILI                                                                                                                                                                       </t>
  </si>
  <si>
    <t>18864/01</t>
  </si>
  <si>
    <t xml:space="preserve">21/26/2001/776 </t>
  </si>
  <si>
    <t xml:space="preserve">U.S. MERLESE                                                          </t>
  </si>
  <si>
    <t xml:space="preserve">SCUOLA PALLONE ELASTICO                                                                                                                                                                                                 </t>
  </si>
  <si>
    <t>17518/01</t>
  </si>
  <si>
    <t xml:space="preserve">21/26/2001/764 </t>
  </si>
  <si>
    <t xml:space="preserve">SCI CLUB VALLE ANTIGORIO                                              </t>
  </si>
  <si>
    <t xml:space="preserve">PREMIA                  </t>
  </si>
  <si>
    <t xml:space="preserve">A SCUOLA DI FONDO                                                                                                                                                                                                       </t>
  </si>
  <si>
    <t>18001/01</t>
  </si>
  <si>
    <t xml:space="preserve">21/26/2001/735 </t>
  </si>
  <si>
    <t xml:space="preserve">A.S.I. - NOVI LIGURE                                                  </t>
  </si>
  <si>
    <t xml:space="preserve">1° CAMPIONATO PROVINCIALE A 7 GIOCATORI                                                                                                                                                                                 </t>
  </si>
  <si>
    <t>17826/01</t>
  </si>
  <si>
    <t>21/26/2001/1218</t>
  </si>
  <si>
    <t xml:space="preserve">ISTITUTO MEDICINA DELLO SPORT DI TORINO                               </t>
  </si>
  <si>
    <t xml:space="preserve">QUESTIONARIO DOPING - IMPARA A SCUOLA UN CORRETTO TIPO DI VITA                                                                                                                                                          </t>
  </si>
  <si>
    <t>16155/01</t>
  </si>
  <si>
    <t>21/26/2001/1192</t>
  </si>
  <si>
    <t xml:space="preserve">CORSO DIRETTORI DI CAMPO                                                                                                                                                                                                </t>
  </si>
  <si>
    <t>16153/01</t>
  </si>
  <si>
    <t>21/26/2001/1190</t>
  </si>
  <si>
    <t xml:space="preserve">CORSO AGGIORNAMENTO ISTRUTTORI                                                                                                                                                                                          </t>
  </si>
  <si>
    <t>18561/01</t>
  </si>
  <si>
    <t>21/26/2001/1112</t>
  </si>
  <si>
    <t xml:space="preserve">CAMPIONATI ZONALI, MEETING E ALLENAMENTI CON ISTRUTTORI FEDERALI ORGANIZZATI PRESSO CIRCOLI VELICI CON SEDE NELLA REGIONE PIEMONTE                                                                                      </t>
  </si>
  <si>
    <t>16154/01</t>
  </si>
  <si>
    <t>21/26/2001/1191</t>
  </si>
  <si>
    <t xml:space="preserve">F.I.S.E. - FED. ITAL. SPORT EQUESTRI - COM. REG.  PIEMONTE            </t>
  </si>
  <si>
    <t xml:space="preserve">CAMPIONATO REGIONALE SALTO OSTACOLI                                                                                                                                                                                     </t>
  </si>
  <si>
    <t>18560/01</t>
  </si>
  <si>
    <t>21/26/2001/1113</t>
  </si>
  <si>
    <t xml:space="preserve">P.G.S. ISTITUTO MICHELE RUA                                           </t>
  </si>
  <si>
    <t xml:space="preserve">MINI OLIMPIADI PGS                                                                                                                                                                                                      </t>
  </si>
  <si>
    <t>15960/01</t>
  </si>
  <si>
    <t>21/26/2001/1105</t>
  </si>
  <si>
    <t xml:space="preserve">CONSORZIO SERVIZI FRA SOCIETA' CIRCOL.-ASSO.SPOR. RICR.DELL'OVADESE   </t>
  </si>
  <si>
    <t xml:space="preserve">OVADA                   </t>
  </si>
  <si>
    <t xml:space="preserve">PROGETTO ATTIVITA' MOTORIA E AVVIAMENTO ALLO SPORT                                                                                                                                                                      </t>
  </si>
  <si>
    <t>16026/01</t>
  </si>
  <si>
    <t xml:space="preserve">21/26/2001/958 </t>
  </si>
  <si>
    <t xml:space="preserve">TORNEO DELLE TREDICI UOVA, 1° TROFEO                                                                                                                                                                                    </t>
  </si>
  <si>
    <t>12021/01</t>
  </si>
  <si>
    <t>04/05/2001</t>
  </si>
  <si>
    <t xml:space="preserve">21/26/2001/953 </t>
  </si>
  <si>
    <t xml:space="preserve">POLISPORTIVA PALLACANESTRO PIOSSASCO ALTER '82                        </t>
  </si>
  <si>
    <t xml:space="preserve">PIOSSASCO               </t>
  </si>
  <si>
    <t xml:space="preserve">CAMP "BASKET E AMICIZIA"                                                                                                                                                                                                </t>
  </si>
  <si>
    <t>16104/01</t>
  </si>
  <si>
    <t xml:space="preserve">21/26/2001/833 </t>
  </si>
  <si>
    <t xml:space="preserve">SOC. CICLISTICA VER-BIKE RACING TEAM                                  </t>
  </si>
  <si>
    <t xml:space="preserve">I SIGILLI DEI 3 LAGHI                                                                                                                                                                                                   </t>
  </si>
  <si>
    <t>17473/01</t>
  </si>
  <si>
    <t xml:space="preserve">21/26/2001/826 </t>
  </si>
  <si>
    <t xml:space="preserve">FAI SPORT S. CARLO                                                    </t>
  </si>
  <si>
    <t xml:space="preserve">FAI PIU' TENNIS                                                                                                                                                                                                         </t>
  </si>
  <si>
    <t>17720/01</t>
  </si>
  <si>
    <t xml:space="preserve">21/26/2001/814 </t>
  </si>
  <si>
    <t xml:space="preserve">SOCIETA' SPORTIVA PIETRO MICCA                                        </t>
  </si>
  <si>
    <t xml:space="preserve">SPORT PER TUTTI PER TUTTA VITA                                                                                                                                                                                          </t>
  </si>
  <si>
    <t>17798/01</t>
  </si>
  <si>
    <t xml:space="preserve">21/26/2001/757 </t>
  </si>
  <si>
    <t xml:space="preserve">HANDICAP E SPORT                                                                                                                                                                                                        </t>
  </si>
  <si>
    <t>17033/01</t>
  </si>
  <si>
    <t xml:space="preserve">21/26/2001/643 </t>
  </si>
  <si>
    <t xml:space="preserve">SCI CLUB LANCIA                                                       </t>
  </si>
  <si>
    <t xml:space="preserve">PREDISPOSIZIONE DI UN TESTO TECNICO-DIDATTICO SULL'INSEGNAMENTO DELLO SCI AI BAMBINI                                                                                                                                    </t>
  </si>
  <si>
    <t>18363/01</t>
  </si>
  <si>
    <t xml:space="preserve">21/26/2001/552 </t>
  </si>
  <si>
    <t xml:space="preserve">ASS. SAVIGLIANO BOXE                                                  </t>
  </si>
  <si>
    <t xml:space="preserve">TORNEO QUADRANGOLARE INTERNAZIONALE                                                                                                                                                                                     </t>
  </si>
  <si>
    <t>18391/01</t>
  </si>
  <si>
    <t xml:space="preserve">21/26/2001/551 </t>
  </si>
  <si>
    <t xml:space="preserve">LA BOXE E I GIOVANI... UNA NUOVA REALTA' PER IL FUTURO                                                                                                                                                                  </t>
  </si>
  <si>
    <t>16501/01</t>
  </si>
  <si>
    <t xml:space="preserve">21/26/2001/491 </t>
  </si>
  <si>
    <t xml:space="preserve">ASSOCIAZIONE SPORTIVA PALLACANESTRO FEMMINILE VERCELLI                </t>
  </si>
  <si>
    <t xml:space="preserve">PALLACANESTRO A SCUOLA                                                                                                                                                                                                  </t>
  </si>
  <si>
    <t>15275/01</t>
  </si>
  <si>
    <t xml:space="preserve">21/26/2001/416 </t>
  </si>
  <si>
    <t xml:space="preserve">UNIONE SPORTIVA BEINASCO BORGARETTO                                   </t>
  </si>
  <si>
    <t xml:space="preserve">GIOVANI &amp; SPORT                                                                                                                                                                                                         </t>
  </si>
  <si>
    <t>15955/01</t>
  </si>
  <si>
    <t xml:space="preserve">21/26/2001/390 </t>
  </si>
  <si>
    <t xml:space="preserve">GOLF &amp; SPORTING CLUB VERBANIA                                         </t>
  </si>
  <si>
    <t xml:space="preserve">CORSO DI AVVIAMENTO AL GOLF PER NON VEDENTI                                                                                                                                                                             </t>
  </si>
  <si>
    <t>17325/01</t>
  </si>
  <si>
    <t xml:space="preserve">21/26/2001/376 </t>
  </si>
  <si>
    <t xml:space="preserve">A.S. ENERGYM SPORT CLUB                                               </t>
  </si>
  <si>
    <t xml:space="preserve">PIU' GINNASTICA E BENESSERE, MENO STRESS E MALATTIE                                                                                                                                                                     </t>
  </si>
  <si>
    <t>15022/01</t>
  </si>
  <si>
    <t xml:space="preserve">21/26/2001/324 </t>
  </si>
  <si>
    <t xml:space="preserve">DERTHONA NUOTO S.C.R.L.                                               </t>
  </si>
  <si>
    <t xml:space="preserve">TORTONA                 </t>
  </si>
  <si>
    <t xml:space="preserve">TROFEO SUPER GULLIVER E MEMORIAL PEPPINO BOBBIO                                                                                                                                                                         </t>
  </si>
  <si>
    <t>15854/01</t>
  </si>
  <si>
    <t xml:space="preserve">21/26/2001/320 </t>
  </si>
  <si>
    <t xml:space="preserve">TORNEO PIEMONTE-LOMBARDIA A CURA DI RUGBY PIEMONTE 2000 DEL 27/05/2001                                                                                                                                                  </t>
  </si>
  <si>
    <t>16764/01</t>
  </si>
  <si>
    <t xml:space="preserve">21/26/2001/310 </t>
  </si>
  <si>
    <t xml:space="preserve">ASSOCIAZIONE SPORTIVA JUDO CLUB 21                                    </t>
  </si>
  <si>
    <t xml:space="preserve">PROGETTO DONNE: DIFESA PERSONALE FEMMINILE                                                                                                                                                                              </t>
  </si>
  <si>
    <t>14246/01</t>
  </si>
  <si>
    <t xml:space="preserve">21/26/2001/232 </t>
  </si>
  <si>
    <t xml:space="preserve">SOC. PESCASPORTIVI ALBESI                                             </t>
  </si>
  <si>
    <t xml:space="preserve">ALBA                    </t>
  </si>
  <si>
    <t xml:space="preserve">OCCUPAZIONE TEMPO LIBERO                                                                                                                                                                                                </t>
  </si>
  <si>
    <t>16683/01</t>
  </si>
  <si>
    <t xml:space="preserve">21/26/2001/61  </t>
  </si>
  <si>
    <t>18873/01</t>
  </si>
  <si>
    <t xml:space="preserve">21/26/2001/617 </t>
  </si>
  <si>
    <t xml:space="preserve">SCI CLUB VALLE PESIO                                                  </t>
  </si>
  <si>
    <t xml:space="preserve">PROMOZIONE ATTIVITA' SPORTIVA "SCI NORDICO/BIATHLON" ETA' SCOLARE/DISABILI                                                                                                                                              </t>
  </si>
  <si>
    <t>18415/01</t>
  </si>
  <si>
    <t xml:space="preserve">21/26/2001/538 </t>
  </si>
  <si>
    <t xml:space="preserve">ASSOCIAZIONE SCI CLUB VALLE VIGEZZO                                   </t>
  </si>
  <si>
    <t xml:space="preserve">SANTA MARIA MAGGIORE    </t>
  </si>
  <si>
    <t xml:space="preserve">ATTIVITA' AGONISTICA GIOVANILE - FORMAZIONE E PROMOZIONE SCI DA FONDO                                                                                                                                                   </t>
  </si>
  <si>
    <t>16806/01</t>
  </si>
  <si>
    <t xml:space="preserve">21/26/2001/507 </t>
  </si>
  <si>
    <t xml:space="preserve">A.S. GOLF CLUB DI CHERASCO                                            </t>
  </si>
  <si>
    <t xml:space="preserve">CHERASCO                </t>
  </si>
  <si>
    <t xml:space="preserve">GARE DEL TARTUFO D'ALBA                                                                                                                                                                                                 </t>
  </si>
  <si>
    <t>14060/01</t>
  </si>
  <si>
    <t xml:space="preserve">21/26/2001/465 </t>
  </si>
  <si>
    <t xml:space="preserve">SOC. CICLISTICA COMM. P. FRANCONE                                     </t>
  </si>
  <si>
    <t xml:space="preserve">SAN FRANCESCO AL CAMPO  </t>
  </si>
  <si>
    <t xml:space="preserve">SPORT E SCUOLA - PROGETTO GIOVANI 2001                                                                                                                                                                                  </t>
  </si>
  <si>
    <t>14121/01</t>
  </si>
  <si>
    <t xml:space="preserve">21/26/2001/420 </t>
  </si>
  <si>
    <t xml:space="preserve">ASS. SPORT. BORGATA CENISIA                                           </t>
  </si>
  <si>
    <t xml:space="preserve">SCUOLA - CALCIO IN ETA' SCOLARE                                                                                                                                                                                         </t>
  </si>
  <si>
    <t>17313/01</t>
  </si>
  <si>
    <t xml:space="preserve">21/26/2001/375 </t>
  </si>
  <si>
    <t xml:space="preserve">ASS. POLISPORTIVA LE FRONDE                                           </t>
  </si>
  <si>
    <t xml:space="preserve">BUTTIGLIERA ALTA        </t>
  </si>
  <si>
    <t xml:space="preserve">PROGETTO RELATIVO ALLA DIFFUSIONE E QUALIFICAZIONE DELLE ATTIVITA' SPORTIVE E FISICO-MOTORIE                                                                                                                            </t>
  </si>
  <si>
    <t>15040/01</t>
  </si>
  <si>
    <t xml:space="preserve">21/26/2001/349 </t>
  </si>
  <si>
    <t xml:space="preserve">U.S. VALDOSSOLA                                                       </t>
  </si>
  <si>
    <t xml:space="preserve">SCUOLA CALCIO ED ATTIVITA' AGONISTICA IN ETA' SCOLARE                                                                                                                                                                   </t>
  </si>
  <si>
    <t>15073/01</t>
  </si>
  <si>
    <t xml:space="preserve">21/26/2001/317 </t>
  </si>
  <si>
    <t xml:space="preserve">PISCINA PER LE SCUOLE E PER I DISABILI                                                                                                                                                                                  </t>
  </si>
  <si>
    <t>14086/01</t>
  </si>
  <si>
    <t xml:space="preserve">21/26/2001/228 </t>
  </si>
  <si>
    <t xml:space="preserve">UNIONE SPORTIVA SAN MAURO                                             </t>
  </si>
  <si>
    <t xml:space="preserve">PER I GIOVANI, IL GIOCO DEL CALCIO UNA RISORSA EDUCATIVA                                                                                                                                                                </t>
  </si>
  <si>
    <t>14151/01</t>
  </si>
  <si>
    <t xml:space="preserve">21/26/2001/204 </t>
  </si>
  <si>
    <t xml:space="preserve">ASS. CULTURALE SPORTIVA GRUPPO BOCCIOFILO MASERA                      </t>
  </si>
  <si>
    <t xml:space="preserve">DIVULGAZIONE E QUALIFICAZIONE DELLO SPORT BOCCE                                                                                                                                                                         </t>
  </si>
  <si>
    <t>14173/01</t>
  </si>
  <si>
    <t xml:space="preserve">21/26/2001/169 </t>
  </si>
  <si>
    <t xml:space="preserve">S.S. SCI CLUB TRE RIFUGI - CAI MONDOVI'                               </t>
  </si>
  <si>
    <t xml:space="preserve">GARA SCI ALPINISTICA INTERNAZIONALE TRE RIFUGI                                                                                                                                                                          </t>
  </si>
  <si>
    <t>16773/01</t>
  </si>
  <si>
    <t xml:space="preserve">21/26/2001/133 </t>
  </si>
  <si>
    <t xml:space="preserve">SOCIETA' SPORTIVA RARI NANTES TORINO                                  </t>
  </si>
  <si>
    <t xml:space="preserve">GIROTONDO BLU TOUR                                                                                                                                                                                                      </t>
  </si>
  <si>
    <t>16863/01</t>
  </si>
  <si>
    <t xml:space="preserve">21/26/2001/107 </t>
  </si>
  <si>
    <t xml:space="preserve">PROGETTO SCI DI VELOCITA' - SPEED SKIING                                                                                                                                                                                </t>
  </si>
  <si>
    <t>15950/01</t>
  </si>
  <si>
    <t xml:space="preserve">21/26/2001/31  </t>
  </si>
  <si>
    <t xml:space="preserve">A.S. GOLF CLUB DES ILES BORROMEES                                     </t>
  </si>
  <si>
    <t xml:space="preserve">BROVELLO CARPUGNINO     </t>
  </si>
  <si>
    <t xml:space="preserve">PROGETTO GOLF DES ILES BORROMEES                                                                                                                                                                                        </t>
  </si>
  <si>
    <t>17786/01</t>
  </si>
  <si>
    <t xml:space="preserve">21/26/2001/766 </t>
  </si>
  <si>
    <t xml:space="preserve">ASS. SPORTING CLUB                                                    </t>
  </si>
  <si>
    <t xml:space="preserve">SALUZZO                 </t>
  </si>
  <si>
    <t xml:space="preserve">TORNEO DI TENNIS, 2^ CATEGORIA LIBERO "TROFEO DOTTOR ALBERTO MANNA"                                                                                                                                                     </t>
  </si>
  <si>
    <t>18218/01</t>
  </si>
  <si>
    <t xml:space="preserve">21/26/2001/211 </t>
  </si>
  <si>
    <t xml:space="preserve">MEMORIAL NAZIONALE "NINO PIACCO"                                                                                                                                                                                        </t>
  </si>
  <si>
    <t>22</t>
  </si>
  <si>
    <t>15724/01</t>
  </si>
  <si>
    <t xml:space="preserve">21/26/2001/236 </t>
  </si>
  <si>
    <t xml:space="preserve">A.N.S.C. BRASILIANA - GRUPPO CAPOEIRA ANJOS                           </t>
  </si>
  <si>
    <t xml:space="preserve">CAPOEIRA:  MANIFESTAZIONE SPORTIVA CULTURALE E SPORT PULITO                                                                                                                                                             </t>
  </si>
  <si>
    <t>14156/01</t>
  </si>
  <si>
    <t xml:space="preserve">21/26/2001/273 </t>
  </si>
  <si>
    <t xml:space="preserve">UNIONE SPORTIVA ORASSO                                                </t>
  </si>
  <si>
    <t xml:space="preserve">CURSOLO ORASSO          </t>
  </si>
  <si>
    <t xml:space="preserve">4^ CRONOSCALATA ORASSO-CURSOLO-MONTE VECCHIO                                                                                                                                                                            </t>
  </si>
  <si>
    <t>15042/01</t>
  </si>
  <si>
    <t xml:space="preserve">21/26/2001/359 </t>
  </si>
  <si>
    <t xml:space="preserve">SOCIETA' SCI BIELLA                                                   </t>
  </si>
  <si>
    <t xml:space="preserve">TROFEO PROVINCIALE DI BIELLA - TROFEO CITTA' DI BIELLA                                                                                                                                                                  </t>
  </si>
  <si>
    <t>14731/01</t>
  </si>
  <si>
    <t xml:space="preserve">21/26/2001/449 </t>
  </si>
  <si>
    <t xml:space="preserve">COMITATO HOCKEY BRA                                                   </t>
  </si>
  <si>
    <t xml:space="preserve">BRA                     </t>
  </si>
  <si>
    <t>Num. Prot.</t>
  </si>
  <si>
    <t>Data Prot.</t>
  </si>
  <si>
    <t>Num Pratica</t>
  </si>
  <si>
    <t>Provincia</t>
  </si>
  <si>
    <t>Categoria Soggetto</t>
  </si>
  <si>
    <t>Tipologia</t>
  </si>
  <si>
    <t>Soggetto Beneficiario</t>
  </si>
  <si>
    <t xml:space="preserve">Comune </t>
  </si>
  <si>
    <t>Titolo Progetto</t>
  </si>
  <si>
    <t xml:space="preserve">Punteggio </t>
  </si>
  <si>
    <t>18183/01</t>
  </si>
  <si>
    <t>11/07/2001</t>
  </si>
  <si>
    <t xml:space="preserve">21/26/2001/799 </t>
  </si>
  <si>
    <t xml:space="preserve">Verbania   </t>
  </si>
  <si>
    <t xml:space="preserve">Associazioni               </t>
  </si>
  <si>
    <t xml:space="preserve">M          </t>
  </si>
  <si>
    <t xml:space="preserve">ASS. CICLISTICA ARONA                                                 </t>
  </si>
  <si>
    <t xml:space="preserve">STRESA                  </t>
  </si>
  <si>
    <t xml:space="preserve">GARE CICLISTICHE: ESORDIENTI, ALLIEVI, JUNIORES, PROFESSIONISTI                                                                                                                                                         </t>
  </si>
  <si>
    <t>40</t>
  </si>
  <si>
    <t>17570/01</t>
  </si>
  <si>
    <t>05/07/2001</t>
  </si>
  <si>
    <t>21/26/2001/1165</t>
  </si>
  <si>
    <t xml:space="preserve">Torino     </t>
  </si>
  <si>
    <t xml:space="preserve">CONI e Federazioni         </t>
  </si>
  <si>
    <t xml:space="preserve">F          </t>
  </si>
  <si>
    <t xml:space="preserve">FED. ITALIANA NUOTO - COM. REGIONE PIEMONTE                           </t>
  </si>
  <si>
    <t xml:space="preserve">TORINO                  </t>
  </si>
  <si>
    <t xml:space="preserve">FIN - COMITATO REGIONALE PIEMONTESE                                                                                                                                                                                     </t>
  </si>
  <si>
    <t>38</t>
  </si>
  <si>
    <t>17912/01</t>
  </si>
  <si>
    <t>09/07/2001</t>
  </si>
  <si>
    <t>21/26/2001/1217</t>
  </si>
  <si>
    <t xml:space="preserve">FED. ITAL. PALLACANESTRO - COM. REG. PIEMONTE                         </t>
  </si>
  <si>
    <t xml:space="preserve">TUTTI INSIEME A CANESTRO                                                                                                                                                                                                </t>
  </si>
  <si>
    <t>35</t>
  </si>
  <si>
    <t>16438/01</t>
  </si>
  <si>
    <t>20/06/2001</t>
  </si>
  <si>
    <t xml:space="preserve">21/26/2001/56  </t>
  </si>
  <si>
    <t xml:space="preserve">Cuneo      </t>
  </si>
  <si>
    <t xml:space="preserve">ASS. IPPICA CIN CIN LAND                                              </t>
  </si>
  <si>
    <t xml:space="preserve">SANTA VITTORIA D'ALBA   </t>
  </si>
  <si>
    <t xml:space="preserve">CONCORSO IPPICO NAZIONALE - TIPO A                                                                                                                                                                                      </t>
  </si>
  <si>
    <t>34</t>
  </si>
  <si>
    <t>14126/01</t>
  </si>
  <si>
    <t>29/05/2001</t>
  </si>
  <si>
    <t xml:space="preserve">21/26/2001/153 </t>
  </si>
  <si>
    <t xml:space="preserve">SC         </t>
  </si>
  <si>
    <t xml:space="preserve">CENTRO RICERCHE SPORTIVE CULTURALI LIBERTAS: E.S.L. SOC. COOP. A.R.L. </t>
  </si>
  <si>
    <t xml:space="preserve">SPORTAMBIENTE NATURA                                                                                                                                                                                                    </t>
  </si>
  <si>
    <t>15999/01</t>
  </si>
  <si>
    <t>15/06/2001</t>
  </si>
  <si>
    <t xml:space="preserve">21/26/2001/431 </t>
  </si>
  <si>
    <t xml:space="preserve">A.S. BASKET NOLE                                                      </t>
  </si>
  <si>
    <t xml:space="preserve">NOLE                    </t>
  </si>
  <si>
    <t xml:space="preserve">SPORT SCUOLA CON IL MINIBASKET                                                                                                                                                                                          </t>
  </si>
  <si>
    <t>14257/01</t>
  </si>
  <si>
    <t xml:space="preserve">21/26/2001/219 </t>
  </si>
  <si>
    <t xml:space="preserve">ASSOCIAZIONE CORO STELLA TRAFFIUMESE DI CANNOBIO                      </t>
  </si>
  <si>
    <t xml:space="preserve">CANNOBIO                </t>
  </si>
  <si>
    <t xml:space="preserve">STAFFETTA PODISTICA AMATORIALE A SQUADRE: 12 PER 1 ORA, 14^ EDIZIONE                                                                                                                                                    </t>
  </si>
  <si>
    <t>33</t>
  </si>
  <si>
    <t>16701/01</t>
  </si>
  <si>
    <t>22/06/2001</t>
  </si>
  <si>
    <t xml:space="preserve">21/26/2001/363 </t>
  </si>
  <si>
    <t xml:space="preserve">ASS. SAN PIETRO DEL GALLO - CUNEO                                     </t>
  </si>
  <si>
    <t xml:space="preserve">CUNEO                   </t>
  </si>
  <si>
    <t xml:space="preserve">ARENA DELLO SPORT                                                                                                                                                                                                       </t>
  </si>
  <si>
    <t>16507/01</t>
  </si>
  <si>
    <t>21/06/2001</t>
  </si>
  <si>
    <t>21/26/2001/1178</t>
  </si>
  <si>
    <t xml:space="preserve">FED. ITALIANA TENNIS - COM. REGIONE PIEMONTE                          </t>
  </si>
  <si>
    <t xml:space="preserve">FESTA DEL TENNIS REGIONE PIEMONTE                                                                                                                                                                                       </t>
  </si>
  <si>
    <t>17576/01</t>
  </si>
  <si>
    <t xml:space="preserve">21/26/2001/782 </t>
  </si>
  <si>
    <t xml:space="preserve">ASS. G.A.S.P. - GRUPPO AMICI SAN PIETRO                               </t>
  </si>
  <si>
    <t xml:space="preserve">MONCALIERI              </t>
  </si>
  <si>
    <t xml:space="preserve">AEROBICA ON STAGE                                                                                                                                                                                                       </t>
  </si>
  <si>
    <t>19979/01</t>
  </si>
  <si>
    <t>02/08/2001</t>
  </si>
  <si>
    <t xml:space="preserve">21/26/2001/697 </t>
  </si>
  <si>
    <t xml:space="preserve">Biella     </t>
  </si>
  <si>
    <t xml:space="preserve">TEAM UCAB ORGANIZZAZIONI                                              </t>
  </si>
  <si>
    <t xml:space="preserve">VALDENGO                </t>
  </si>
  <si>
    <t xml:space="preserve">7° TROFEO AMICI SPORTIVI - TARGA D'ARGENTO SILVANO BORRIONE                                                                                                                                                             </t>
  </si>
  <si>
    <t>16801/01</t>
  </si>
  <si>
    <t>25/06/2001</t>
  </si>
  <si>
    <t xml:space="preserve">21/26/2001/425 </t>
  </si>
  <si>
    <t xml:space="preserve">GRUPPO SPORTIVO GRAVELLONA V.C.O.                                     </t>
  </si>
  <si>
    <t xml:space="preserve">GRAVELLONA TOCE         </t>
  </si>
  <si>
    <t xml:space="preserve">VI EDIZIONE - MEZZAMARATONA DEL V.C.O.                                                                                                                                                                                  </t>
  </si>
  <si>
    <t>14932/01</t>
  </si>
  <si>
    <t>06/06/2001</t>
  </si>
  <si>
    <t xml:space="preserve">21/26/2001/361 </t>
  </si>
  <si>
    <t xml:space="preserve">BIELLA SPORT PROMOTION                                                </t>
  </si>
  <si>
    <t xml:space="preserve">PETTINENGO              </t>
  </si>
  <si>
    <t xml:space="preserve">10° CIRCUITO INTERNAZIONALE CITTA' DI BIELLA                                                                                                                                                                            </t>
  </si>
  <si>
    <t>14935/01</t>
  </si>
  <si>
    <t xml:space="preserve">21/26/2001/360 </t>
  </si>
  <si>
    <t xml:space="preserve">GRUPPO AMICI CORSA PETTINENGO                                         </t>
  </si>
  <si>
    <t xml:space="preserve">A.S. CULTURALE DELFINO BLU                                            </t>
  </si>
  <si>
    <t xml:space="preserve">BALDISSERO TORINESE     </t>
  </si>
  <si>
    <t xml:space="preserve">SCUOLA E SPORT: PROGETTO MOTORIO PER SCUOLE ELEMENTARI E MATERNE                                                                                                                                                        </t>
  </si>
  <si>
    <t>15985/01</t>
  </si>
  <si>
    <t>21/26/2001/1229</t>
  </si>
  <si>
    <t xml:space="preserve">SCUOLAVOLLEY 2001                                                                                                                                                                                                       </t>
  </si>
  <si>
    <t>17068/01</t>
  </si>
  <si>
    <t>21/26/2001/1216</t>
  </si>
  <si>
    <t xml:space="preserve">FED. ITALIANA PALLAVOLO - COM. PROV. DI TORINO                        </t>
  </si>
  <si>
    <t xml:space="preserve">MINIVOLLEY: GIOCO &amp; SPORT                                                                                                                                                                                               </t>
  </si>
  <si>
    <t>18904/01</t>
  </si>
  <si>
    <t xml:space="preserve">21/26/2001/946 </t>
  </si>
  <si>
    <t xml:space="preserve">ASS. ATLETICA CUNEO                                                   </t>
  </si>
  <si>
    <t xml:space="preserve">TRACCE DI CAMPIONI, TERZO MEETING NAZIONALE DI ATLETICA LEGGERA                                                                                                                                                         </t>
  </si>
  <si>
    <t>16608/01</t>
  </si>
  <si>
    <t xml:space="preserve">21/26/2001/903 </t>
  </si>
  <si>
    <t xml:space="preserve">A.S. PALLAMANO BIELLA                                                 </t>
  </si>
  <si>
    <t xml:space="preserve">POLLONE                 </t>
  </si>
  <si>
    <t xml:space="preserve">PALLAMANO: SPORT A SCUOLA                                                                                                                                                                                               </t>
  </si>
  <si>
    <t>17022/01</t>
  </si>
  <si>
    <t xml:space="preserve">21/26/2001/898 </t>
  </si>
  <si>
    <t xml:space="preserve">CIRCOLO RICREATIVO ITALGAS                                            </t>
  </si>
  <si>
    <t xml:space="preserve">GIOCA A TENNIS                                                                                                                                                                                                          </t>
  </si>
  <si>
    <t>17772/01</t>
  </si>
  <si>
    <t xml:space="preserve">21/26/2001/802 </t>
  </si>
  <si>
    <t xml:space="preserve">SCI NAUTICO CUSIO                                                     </t>
  </si>
  <si>
    <t xml:space="preserve">OMEGNA                  </t>
  </si>
  <si>
    <t xml:space="preserve">GARE STAGIONE 2001                                                                                                                                                                                                      </t>
  </si>
  <si>
    <t>18229/01</t>
  </si>
  <si>
    <t xml:space="preserve">21/26/2001/793 </t>
  </si>
  <si>
    <t xml:space="preserve">MINIVOLLEY E QUALITA': FORMAZIONE E AGGIORNAMENTO                                                                                                                                                                       </t>
  </si>
  <si>
    <t>20256/01</t>
  </si>
  <si>
    <t>09/08/2001</t>
  </si>
  <si>
    <t xml:space="preserve">21/26/2001/744 </t>
  </si>
  <si>
    <t xml:space="preserve">VOLLEY AL FEMMINILE                                                                                                                                                                                                     </t>
  </si>
  <si>
    <t>17707/01</t>
  </si>
  <si>
    <t xml:space="preserve">21/26/2001/684 </t>
  </si>
  <si>
    <t xml:space="preserve">ASSOCIAZIONE FOOTBALL CLUB PANCALIERI                                 </t>
  </si>
  <si>
    <t xml:space="preserve">PANCALIERI              </t>
  </si>
  <si>
    <t xml:space="preserve">CAMPIONATI DI CALCIO SETTORE GIOVANILE                                                                                                                                                                                  </t>
  </si>
  <si>
    <t>18413/01</t>
  </si>
  <si>
    <t xml:space="preserve">21/26/2001/558 </t>
  </si>
  <si>
    <t xml:space="preserve">A.S. RARI NANTES SUSA                                                 </t>
  </si>
  <si>
    <t xml:space="preserve">EDUCARE NUOTANDO                                                                                                                                                                                                        </t>
  </si>
  <si>
    <t>16226/01</t>
  </si>
  <si>
    <t xml:space="preserve">21/26/2001/526 </t>
  </si>
  <si>
    <t xml:space="preserve">MINIVOLLEY NELLE SCUOLE ELEMENTARI                                                                                                                                                                                      </t>
  </si>
  <si>
    <t>16647/01</t>
  </si>
  <si>
    <t xml:space="preserve">21/26/2001/504 </t>
  </si>
  <si>
    <t xml:space="preserve">S.S. BASKET CHIERI                                                    </t>
  </si>
  <si>
    <t xml:space="preserve">DALL'AVVIAMENTO ALLO SPORT NELLA SCUOLA DELL'OBBLIGO AI CAMPIONATI DI FEDERAZIONE                                                                                                                                       </t>
  </si>
  <si>
    <t>14059/01</t>
  </si>
  <si>
    <t xml:space="preserve">21/26/2001/464 </t>
  </si>
  <si>
    <t xml:space="preserve">A.C. TEAM 2001                                                        </t>
  </si>
  <si>
    <t xml:space="preserve">1° GRAN FONDO DEL MONTE ROSA -  GIRO DELLA PROVINCIA DEL V.C.O.                                                                                                                                                         </t>
  </si>
  <si>
    <t>15009/01</t>
  </si>
  <si>
    <t xml:space="preserve">21/26/2001/462 </t>
  </si>
  <si>
    <t xml:space="preserve">A.S. DILETTANTISTICA PRO SETTIMO CALCIO                               </t>
  </si>
  <si>
    <t xml:space="preserve">SETTIMO TORINESE        </t>
  </si>
  <si>
    <t xml:space="preserve">15° TROFEO NAZIONALE "ANDREA BOSCIONE"                                                                                                                                                                                  </t>
  </si>
  <si>
    <t>15236/01</t>
  </si>
  <si>
    <t xml:space="preserve">21/26/2001/452 </t>
  </si>
  <si>
    <t xml:space="preserve">UNIONE NAZIONALE VETERANI DELLO SPORT - SEZ. R.A. MILANONE            </t>
  </si>
  <si>
    <t xml:space="preserve">17^ EDIZIONE MEETING INTERNAZIONALE ATLETICA LEGGERA "PER NON ESSERE DIVERSI"                                                                                                                                           </t>
  </si>
  <si>
    <t>14452/01</t>
  </si>
  <si>
    <t xml:space="preserve">21/26/2001/422 </t>
  </si>
  <si>
    <t xml:space="preserve">ASSOCIAZIONE SPORTIVA CIT TURIN LDE                                   </t>
  </si>
  <si>
    <t xml:space="preserve">IL PALLONE IN MASCHERA - 2001                                                                                                                                                                                           </t>
  </si>
  <si>
    <t>15700/01</t>
  </si>
  <si>
    <t xml:space="preserve">21/26/2001/164 </t>
  </si>
  <si>
    <t xml:space="preserve">ASS. POLISPORTIVA SPORTEVOLUTION                                      </t>
  </si>
  <si>
    <t xml:space="preserve">ASTI                    </t>
  </si>
  <si>
    <t xml:space="preserve">SPORTEVOLUTION - SCUOLA CALCIO                                                                                                                                                                                          </t>
  </si>
  <si>
    <t>14941/01</t>
  </si>
  <si>
    <t xml:space="preserve">21/26/2001/88  </t>
  </si>
  <si>
    <t xml:space="preserve">3° TORNEO INTERNAZIONALE "CHRISTMAS VOLLEY"                                                                                                                                                                             </t>
  </si>
  <si>
    <t>20</t>
  </si>
  <si>
    <t>14744/01</t>
  </si>
  <si>
    <t xml:space="preserve">21/26/2001/115 </t>
  </si>
  <si>
    <t xml:space="preserve">ASSOCIAZIONE SPORTIVA SCI CLUB FORMAZZA                               </t>
  </si>
  <si>
    <t xml:space="preserve">FORMAZZA                </t>
  </si>
  <si>
    <t xml:space="preserve">CAMPIONATO ITALIANO ASSOLUTO TRIATHLON INVERNALE                                                                                                                                                                        </t>
  </si>
  <si>
    <t>16749/01</t>
  </si>
  <si>
    <t xml:space="preserve">21/26/2001/140 </t>
  </si>
  <si>
    <t xml:space="preserve">ASSOCIAZIONE SPORTIVA CHIERI RUGBY                                    </t>
  </si>
  <si>
    <t xml:space="preserve">INETRVENTO PER L'INSEGNAMENTO DEL GIOCO DEL RUGBY NELLE SCUOLE DI CHIERI                                                                                                                                                </t>
  </si>
  <si>
    <t>17319/01</t>
  </si>
  <si>
    <t xml:space="preserve">21/26/2001/344 </t>
  </si>
  <si>
    <t xml:space="preserve">AMATORI BASKET SAVIGLIANO                                             </t>
  </si>
  <si>
    <t xml:space="preserve">SAVIGLIANO              </t>
  </si>
  <si>
    <t xml:space="preserve">IL GIOCO SPORT MINIBASKET NELLA SCUOLA ELEMENTARE                                                                                                                                                                       </t>
  </si>
  <si>
    <t>17304/01</t>
  </si>
  <si>
    <t xml:space="preserve">21/26/2001/434 </t>
  </si>
  <si>
    <t xml:space="preserve">POLISPORTIVA VIRTUS BRICHERASIO                                       </t>
  </si>
  <si>
    <t xml:space="preserve">BRICHERASIO             </t>
  </si>
  <si>
    <t xml:space="preserve">ATTIVITA' DI PROMOZIONE SPORTIVA                                                                                                                                                                                        </t>
  </si>
  <si>
    <t>15962/01</t>
  </si>
  <si>
    <t>21/26/2001/1106</t>
  </si>
  <si>
    <t xml:space="preserve">ANCOL ASSOCIAZIONE NAZIONALE DELLE COMUNITA' DEL LAVORO               </t>
  </si>
  <si>
    <t xml:space="preserve">CAMPIONATI ITALIANI DI BOCCE                                                                                                                                                                                            </t>
  </si>
  <si>
    <t>18824/01</t>
  </si>
  <si>
    <t>21/26/2001/1009</t>
  </si>
  <si>
    <t xml:space="preserve">A.S. RS VOLLEY SAVIGLIANO                                             </t>
  </si>
  <si>
    <t xml:space="preserve">PROGETTO RSV "MINIVOLLEY NELLE SCUOLE"                                                                                                                                                                                  </t>
  </si>
  <si>
    <t>14723/01</t>
  </si>
  <si>
    <t xml:space="preserve">21/26/2001/84  </t>
  </si>
  <si>
    <t xml:space="preserve">ASSOCIAZIONE SPORTIVA DILETTANTISTICA CULTURALE RICREATIVA MEETING    </t>
  </si>
  <si>
    <t xml:space="preserve">FORNO CANAVESE          </t>
  </si>
  <si>
    <t xml:space="preserve">KARATE IN ETA' SCOLARE                                                                                                                                                                                                  </t>
  </si>
  <si>
    <t>14504/01</t>
  </si>
  <si>
    <t xml:space="preserve">21/26/2001/82  </t>
  </si>
  <si>
    <t xml:space="preserve">SISPORT FIAT SPA                                                      </t>
  </si>
  <si>
    <t xml:space="preserve">LA SISPORT FIAT PER LE SCUOLE                                                                                                                                                                                           </t>
  </si>
  <si>
    <t>16110/01</t>
  </si>
  <si>
    <t xml:space="preserve">21/26/2001/39  </t>
  </si>
  <si>
    <t xml:space="preserve">ASS. LIBERTAS MONCALIERI                                              </t>
  </si>
  <si>
    <t xml:space="preserve">PROGETTO EDUCATIVO DI ATTIVITA' MOTORIA ATTRAVERSO LA PRATICA DEL MINIBASKET                                                                                                                                            </t>
  </si>
  <si>
    <t>16031/01</t>
  </si>
  <si>
    <t xml:space="preserve">21/26/2001/9   </t>
  </si>
  <si>
    <t xml:space="preserve">A.S. RARI NANTES SEMPIONE                                             </t>
  </si>
  <si>
    <t xml:space="preserve">AVVIAMENTO AL NUOTO PER SALVAMENTO                                                                                                                                                                                      </t>
  </si>
  <si>
    <t>13</t>
  </si>
  <si>
    <t>16699/01</t>
  </si>
  <si>
    <t xml:space="preserve">21/26/2001/42  </t>
  </si>
  <si>
    <t xml:space="preserve">DIVULGAZIONE DEL KARATE PER DONNE, BAMBINI, TERZA ETA'                                                                                                                                                                  </t>
  </si>
  <si>
    <t>14724/01</t>
  </si>
  <si>
    <t xml:space="preserve">21/26/2001/83  </t>
  </si>
  <si>
    <t xml:space="preserve">DANZA IN ETA' SCOLARE                                                                                                                                                                                                   </t>
  </si>
  <si>
    <t>16980/01</t>
  </si>
  <si>
    <t xml:space="preserve">21/26/2001/80  </t>
  </si>
  <si>
    <t xml:space="preserve">V.B.C. MONDOVI'                                                       </t>
  </si>
  <si>
    <t xml:space="preserve">PALLAVOLO NELLE SCUOLE ELEMENTARI                                                                                                                                                                                       </t>
  </si>
  <si>
    <t>16611/01</t>
  </si>
  <si>
    <t xml:space="preserve">21/26/2001/906 </t>
  </si>
  <si>
    <t xml:space="preserve">SOCIETA' IPPICA ALESSANDRINA                                          </t>
  </si>
  <si>
    <t xml:space="preserve">PROMOZIONE SPORT EQUESTRI                                                                                                                                                                                               </t>
  </si>
  <si>
    <t>17343/01</t>
  </si>
  <si>
    <t xml:space="preserve">21/26/2001/874 </t>
  </si>
  <si>
    <t xml:space="preserve">S.S. OMEGNA PALLAVOLO                                                 </t>
  </si>
  <si>
    <t xml:space="preserve">GIOCO-SPORT: AVVIAMENTO ALLA PRATICA DELLA PALLAVOLO                                                                                                                                                                    </t>
  </si>
  <si>
    <t>17334/01</t>
  </si>
  <si>
    <t xml:space="preserve">21/26/2001/863 </t>
  </si>
  <si>
    <t xml:space="preserve">ASSOCIAZIONE SPORTIVA SPORTGENTE                                      </t>
  </si>
  <si>
    <t xml:space="preserve">LO SPORT E IL GIOCO PER CRESCERE FISICAMENTE E CON DEI VALORI, SCUOLA DI VITA, DI AMICIZIA, TOLLERANZA, INTEGRAZIONE TRA PERSONE CULTURE E PROVENIENZA                                                                  </t>
  </si>
  <si>
    <t>17336/01</t>
  </si>
  <si>
    <t xml:space="preserve">21/26/2001/862 </t>
  </si>
  <si>
    <t xml:space="preserve">SOCIETA' POLISPORTIVA PAESANA                                         </t>
  </si>
  <si>
    <t xml:space="preserve">PAESANA                 </t>
  </si>
  <si>
    <t xml:space="preserve">SPORT IN VALLE                                                                                                                                                                                                          </t>
  </si>
  <si>
    <t>18710/01</t>
  </si>
  <si>
    <t xml:space="preserve">21/26/2001/849 </t>
  </si>
  <si>
    <t xml:space="preserve">U.S. CARBONARA                                                        </t>
  </si>
  <si>
    <t xml:space="preserve">CARBONARA SCRIVIA       </t>
  </si>
  <si>
    <t xml:space="preserve">RELAZIONE PROGETTO PROMOZIONE ATTIVITA' SPORTIVA E FISICO MOTORIA                                                                                                                                                       </t>
  </si>
  <si>
    <t>17480/01</t>
  </si>
  <si>
    <t xml:space="preserve">21/26/2001/588 </t>
  </si>
  <si>
    <t xml:space="preserve">S.S. PALLAVOLO VALLI DI LANZO                                         </t>
  </si>
  <si>
    <t xml:space="preserve">PROGETTO PER L'INTRODUZIONE DELLA PALLAVOLO NELLA SCUOLE ELEMENTARI E MEDIE                                                                                                                                             </t>
  </si>
  <si>
    <t>17497/01</t>
  </si>
  <si>
    <t xml:space="preserve">21/26/2001/580 </t>
  </si>
  <si>
    <t xml:space="preserve">A.S. THE GYM &amp; SQUASH                                                 </t>
  </si>
  <si>
    <t xml:space="preserve">REALIZZAZIONE DI SITO WEB PROMOZIONALE AL CORSO INTERATTIVO SU CD-ROM DI INSEGNAMENTO E ALLENAMENTO ALLO SQUASH                                                                                                         </t>
  </si>
  <si>
    <t>16825/01</t>
  </si>
  <si>
    <t xml:space="preserve">21/26/2001/522 </t>
  </si>
  <si>
    <t xml:space="preserve">POLISPORTIVA BALANGERESE                                              </t>
  </si>
  <si>
    <t xml:space="preserve">BALANGERO               </t>
  </si>
  <si>
    <t xml:space="preserve">RELAZIONE DELLE INIZIATIVE PROMOZIONALI SPORTIVE PER LA STAGIONE 2001-2002                                                                                                                                              </t>
  </si>
  <si>
    <t>16856/01</t>
  </si>
  <si>
    <t xml:space="preserve">21/26/2001/478 </t>
  </si>
  <si>
    <t xml:space="preserve">INIZIATIVE E PROGETTI PER LO SCI DI FONDO IN ETA' SCOLARE                                                                                                                                                               </t>
  </si>
  <si>
    <t>16151/01</t>
  </si>
  <si>
    <t>21/26/2001/1201</t>
  </si>
  <si>
    <t xml:space="preserve">F.I.H.P. - FED. ITAL. HOCKEY E PATTINAGGIO-COM. REG. PIEM.            </t>
  </si>
  <si>
    <t xml:space="preserve">I REGOLAMENTI                                                                                                                                                                                                           </t>
  </si>
  <si>
    <t>17094/01</t>
  </si>
  <si>
    <t>21/26/2001/1136</t>
  </si>
  <si>
    <t xml:space="preserve">C.S.I. - COMITATO REGIONALE PIEMONTESE                                </t>
  </si>
  <si>
    <t xml:space="preserve">2001: UN ANNO DI SPORT E MOVIMENTO                                                                                                                                                                                      </t>
  </si>
  <si>
    <t>14128/01</t>
  </si>
  <si>
    <t xml:space="preserve">21/26/2001/960 </t>
  </si>
  <si>
    <t xml:space="preserve">ASS. BY JAM                                                           </t>
  </si>
  <si>
    <t xml:space="preserve">BASKET E MONTAGNA - 8° CAMP. DI PALLACANESTRO BARDONECCHIA                                                                                                                                                              </t>
  </si>
  <si>
    <t>18064/01</t>
  </si>
  <si>
    <t xml:space="preserve">21/26/2001/932 </t>
  </si>
  <si>
    <t xml:space="preserve">POLISPORTIVA LIBERTAS ANTIGNANO                                       </t>
  </si>
  <si>
    <t xml:space="preserve">ANTIGNANO               </t>
  </si>
  <si>
    <t xml:space="preserve">CAMPIONATO REGIONALE FIGC CALCIO/5 SERIE C2                                                                                                                                                                             </t>
  </si>
  <si>
    <t>17694/01</t>
  </si>
  <si>
    <t xml:space="preserve">21/26/2001/880 </t>
  </si>
  <si>
    <t xml:space="preserve">ASS. CENTRO SPORTIVO BILIARDO LEON D'ORO                              </t>
  </si>
  <si>
    <t xml:space="preserve">ASIGLIANO VERCELLESE    </t>
  </si>
  <si>
    <t xml:space="preserve">MEMORIAL BODO                                                                                                                                                                                                           </t>
  </si>
  <si>
    <t>16108/01</t>
  </si>
  <si>
    <t xml:space="preserve">21/26/2001/805 </t>
  </si>
  <si>
    <t xml:space="preserve">UNIONE SPORTIVA CRAVEGNA                                              </t>
  </si>
  <si>
    <t xml:space="preserve">CRODO                   </t>
  </si>
  <si>
    <t xml:space="preserve">GARA INTERNAZIONALE DI CORSA SU STRADA "TRE FONTANE"                                                                                                                                                                    </t>
  </si>
  <si>
    <t>18212/01</t>
  </si>
  <si>
    <t xml:space="preserve">21/26/2001/795 </t>
  </si>
  <si>
    <t xml:space="preserve">ASS. MOTO CLUB VALLE VIGEZZO                                          </t>
  </si>
  <si>
    <t xml:space="preserve">EAGLE FEST                                                                                                                                                                                                              </t>
  </si>
  <si>
    <t>18209/01</t>
  </si>
  <si>
    <t xml:space="preserve">21/26/2001/743 </t>
  </si>
  <si>
    <t xml:space="preserve">UNIONE SPORTIVA BASKET ROSMINI                                        </t>
  </si>
  <si>
    <t xml:space="preserve">DIFFUSIONE DELLA CONOSCENZA E PRATICA PALLACANESTRO IN VALLE OSSOLA - PARTE II                                                                                                                                          </t>
  </si>
  <si>
    <t>18232/01</t>
  </si>
  <si>
    <t xml:space="preserve">21/26/2001/618 </t>
  </si>
  <si>
    <t xml:space="preserve">P.G.S. POLIMATICA CHIERI                                              </t>
  </si>
  <si>
    <t xml:space="preserve">DALL'EDUCAZIONE MOTORIA AL MINIVOLLEY                                                                                                                                                                                   </t>
  </si>
  <si>
    <t>17499/01</t>
  </si>
  <si>
    <t xml:space="preserve">21/26/2001/571 </t>
  </si>
  <si>
    <t xml:space="preserve">CIRCOLO PATTINATORI VALENTINO TORINO                                  </t>
  </si>
  <si>
    <t xml:space="preserve">GARA NAZIONALE PATTINAGGIO ARTISTICO                                                                                                                                                                                    </t>
  </si>
  <si>
    <t>18260/01</t>
  </si>
  <si>
    <t xml:space="preserve">21/26/2001/568 </t>
  </si>
  <si>
    <t xml:space="preserve">ASS. HOCKEY CLUB DRAGHI TORINO                                        </t>
  </si>
  <si>
    <t xml:space="preserve">TORNEO INTERNAZIONALE "4° MEMORIAL ENRICO GABRIELE" HOCKEY IN LINE                                                                                                                                                      </t>
  </si>
  <si>
    <t>17542/01</t>
  </si>
  <si>
    <t xml:space="preserve">21/26/2001/563 </t>
  </si>
  <si>
    <t xml:space="preserve">ASSOCIAZIONE LA BURCINA                                               </t>
  </si>
  <si>
    <t xml:space="preserve">SEMINARI DI ALTA SPECIALIZZAZIONE DI RITMICA E DI ARTISITCA PER TECNICI E GINNASTE                                                                                                                                      </t>
  </si>
  <si>
    <t>18411/01</t>
  </si>
  <si>
    <t xml:space="preserve">21/26/2001/537 </t>
  </si>
  <si>
    <t xml:space="preserve">ASSOCIAZIONE SPORTIVA COUNTRY CLUB CUNEO                              </t>
  </si>
  <si>
    <t xml:space="preserve">3^ EDIZIONE DEL TORNEO FEMMINILE DI TENNIS: INTERNATIONAL COUNTRY CLUB                                                                                                                                                  </t>
  </si>
  <si>
    <t>16662/01</t>
  </si>
  <si>
    <t xml:space="preserve">21/26/2001/515 </t>
  </si>
  <si>
    <t xml:space="preserve">POLISPORTIVA PARADISO COLLEGNO                                        </t>
  </si>
  <si>
    <t xml:space="preserve">SCUOLA DI CALCIO                                                                                                                                                                                                        </t>
  </si>
  <si>
    <t>16499/01</t>
  </si>
  <si>
    <t xml:space="preserve">21/26/2001/505 </t>
  </si>
  <si>
    <t xml:space="preserve">ATLETICA SUSA                                                         </t>
  </si>
  <si>
    <t xml:space="preserve">CAMPIONATO ITALIANO ASSOLUTO DI CORSA IN MONTAGNA: 2^ PROVA                                                                                                                                                             </t>
  </si>
  <si>
    <t>16474/01</t>
  </si>
  <si>
    <t xml:space="preserve">21/26/2001/490 </t>
  </si>
  <si>
    <t xml:space="preserve">A.S. ACCADEMIA DECATHLON                                              </t>
  </si>
  <si>
    <t xml:space="preserve">KARATE DO: LA VIA DELLA VERITA' DI SE STESSO                                                                                                                                                                            </t>
  </si>
  <si>
    <t>16674/01</t>
  </si>
  <si>
    <t xml:space="preserve">21/26/2001/485 </t>
  </si>
  <si>
    <t xml:space="preserve">A.S. LIBERTAS MONTANARO                                               </t>
  </si>
  <si>
    <t xml:space="preserve">MONTANARO               </t>
  </si>
  <si>
    <t xml:space="preserve">PROMOZIONE DELLE ATTIVITA' FISICO MOTORIE TRA I GIOVANI                                                                                                                                                                 </t>
  </si>
  <si>
    <t>15964/01</t>
  </si>
  <si>
    <t xml:space="preserve">21/26/2001/368 </t>
  </si>
  <si>
    <t xml:space="preserve">ASS. SCUOLA SPORT                                                     </t>
  </si>
  <si>
    <t xml:space="preserve">PROGETTO C.S.I.: SPORT A SCUOLA                                                                                                                                                                                         </t>
  </si>
  <si>
    <t>15249/01</t>
  </si>
  <si>
    <t xml:space="preserve">21/26/2001/362 </t>
  </si>
  <si>
    <t xml:space="preserve">ASSOCIAZIONE SPORTIVA PUNTO FITNESS                                   </t>
  </si>
  <si>
    <t xml:space="preserve">A.S. PUNTO FITNESS                                                                                                                                                                                                      </t>
  </si>
  <si>
    <t>14109/01</t>
  </si>
  <si>
    <t xml:space="preserve">21/26/2001/271 </t>
  </si>
  <si>
    <t xml:space="preserve">U.S. BAVENESE                                                         </t>
  </si>
  <si>
    <t xml:space="preserve">L.N.D. - CAMPIONATI: JUNIORES, ALLIEVI, GIOVANISSIMI, ESORDIENTI, SCUOLA CALCIO PULCINI                                                                                                                                 </t>
  </si>
  <si>
    <t>15260/01</t>
  </si>
  <si>
    <t xml:space="preserve">21/26/2001/234 </t>
  </si>
  <si>
    <t xml:space="preserve">PRATICARE IL CICLISMO PER RISCOPRIRE ILTERRITORIO MONTANO                                                                                                                                                               </t>
  </si>
  <si>
    <t>30</t>
  </si>
  <si>
    <t>14097/01</t>
  </si>
  <si>
    <t xml:space="preserve">21/26/2001/287 </t>
  </si>
  <si>
    <t xml:space="preserve">GRUPPO SPORTIVO CICLISMO STAMPA                                       </t>
  </si>
  <si>
    <t xml:space="preserve">MONDOVI'                </t>
  </si>
  <si>
    <t xml:space="preserve">24° GIRO CICLISTICO DELLE VALLI CUNEESI - INTERNAZIONALE A TAPPE                                                                                                                                                        </t>
  </si>
  <si>
    <t>17030/01</t>
  </si>
  <si>
    <t xml:space="preserve">21/26/2001/647 </t>
  </si>
  <si>
    <t xml:space="preserve">ASSOCIAZIONE SPORTIVA PALLACANESTRO MONCALIERI                        </t>
  </si>
  <si>
    <t xml:space="preserve">MINIBASKET E MINIVOLLEY PER CRESCERE INSIEME (SC)                                                                                                                                                                       </t>
  </si>
  <si>
    <t>16128/01</t>
  </si>
  <si>
    <t>21/26/2001/1157</t>
  </si>
  <si>
    <t xml:space="preserve">ART&amp;SPORT                                                                                                                                                                                                               </t>
  </si>
  <si>
    <t>17647/01</t>
  </si>
  <si>
    <t>06/07/2001</t>
  </si>
  <si>
    <t xml:space="preserve">21/26/2001/915 </t>
  </si>
  <si>
    <t xml:space="preserve">ASSOCIAZIONE SPORTIVA WINTER '99                                      </t>
  </si>
  <si>
    <t xml:space="preserve">NUOTARE, PEDALARE E CORRERE                                                                                                                                                                                             </t>
  </si>
  <si>
    <t>16572/01</t>
  </si>
  <si>
    <t>21/26/2001/1180</t>
  </si>
  <si>
    <t xml:space="preserve">CORSI DI AGGIORNAMENTO INSEGNANTI SCUOLE ELEMENTARI MEDIE INFERIORI E SUPERIORI                                                                                                                                         </t>
  </si>
  <si>
    <t>17713/01</t>
  </si>
  <si>
    <t>21/26/2001/1168</t>
  </si>
  <si>
    <t xml:space="preserve">F.I.S.G. - COM. REGIONE PIEMONTE                                      </t>
  </si>
  <si>
    <t xml:space="preserve">COLLABORAZIONE FISG E ISTITUTO MEDICINA DELLO SPORT                                                                                                                                                                     </t>
  </si>
  <si>
    <t>17747/01</t>
  </si>
  <si>
    <t xml:space="preserve">21/26/2001/839 </t>
  </si>
  <si>
    <t xml:space="preserve">A.S. TROFEO CITTA' DI CHIVASSO                                        </t>
  </si>
  <si>
    <t xml:space="preserve">CHIVASSO                </t>
  </si>
  <si>
    <t xml:space="preserve">IV TROFEO CITTA' DI CHIVASSO                                                                                                                                                                                            </t>
  </si>
  <si>
    <t>18247/01</t>
  </si>
  <si>
    <t xml:space="preserve">21/26/2001/727 </t>
  </si>
  <si>
    <t xml:space="preserve">SCI CLUB TRUBI SKI TEAM PEPSI                                         </t>
  </si>
  <si>
    <t xml:space="preserve">CRAVEGGIA               </t>
  </si>
  <si>
    <t xml:space="preserve">ATTIVITA' FORMATIVA E AGONISTICA GIOVANILE SPECIALITA' SCI ALPINO                                                                                                                                                       </t>
  </si>
  <si>
    <t>18929/01</t>
  </si>
  <si>
    <t xml:space="preserve">21/26/2001/664 </t>
  </si>
  <si>
    <t xml:space="preserve">SOCIETA' SPORTIVA RARI NANTES - PIANEZZA                              </t>
  </si>
  <si>
    <t xml:space="preserve">PIANEZZA                </t>
  </si>
  <si>
    <t xml:space="preserve">IL NUOTO A PIANEZZA                                                                                                                                                                                                     </t>
  </si>
  <si>
    <t>17091/01</t>
  </si>
  <si>
    <t xml:space="preserve">21/26/2001/639 </t>
  </si>
  <si>
    <t xml:space="preserve">U.S. DUEBIVALSUSA                                                     </t>
  </si>
  <si>
    <t xml:space="preserve">BRUZOLO                 </t>
  </si>
  <si>
    <t xml:space="preserve">GIOCARE A CALCIO 2001                                                                                                                                                                                                   </t>
  </si>
  <si>
    <t>18169/01</t>
  </si>
  <si>
    <t xml:space="preserve">21/26/2001/593 </t>
  </si>
  <si>
    <t xml:space="preserve">ATLETICA IVREA                                                        </t>
  </si>
  <si>
    <t xml:space="preserve">IVREA                   </t>
  </si>
  <si>
    <t xml:space="preserve">GARA INTERNAZIONALE DI MARCIA; 7° TROFEO CITTA' DI IVREA; CAMPIONATO ITALIANO DI SOCIETA' ALLIEVE/I                                                                                                                     </t>
  </si>
  <si>
    <t>17300/01</t>
  </si>
  <si>
    <t>03/07/2001</t>
  </si>
  <si>
    <t xml:space="preserve">21/26/2001/469 </t>
  </si>
  <si>
    <t xml:space="preserve">Vercelli   </t>
  </si>
  <si>
    <t xml:space="preserve">BASKET FROGS VERCELLI                                                 </t>
  </si>
  <si>
    <t xml:space="preserve">VERCELLI                </t>
  </si>
  <si>
    <t xml:space="preserve">PRIMAVERA IN BASKET                                                                                                                                                                                                     </t>
  </si>
  <si>
    <t>16852/01</t>
  </si>
  <si>
    <t xml:space="preserve">21/26/2001/28  </t>
  </si>
  <si>
    <t xml:space="preserve">VOLLEY BALL CLUB LIBERTAS                                             </t>
  </si>
  <si>
    <t xml:space="preserve">COMUNICASPORT 2                                                                                                                                                                                                         </t>
  </si>
  <si>
    <t>29</t>
  </si>
  <si>
    <t>17537/01</t>
  </si>
  <si>
    <t>21/26/2001/1154</t>
  </si>
  <si>
    <t xml:space="preserve">COMITATO REGIONALE PIEMONTE E VALLE D'AOSTA DELLA FED. GINNASTICA     </t>
  </si>
  <si>
    <t xml:space="preserve">ATTIVITA' PROMOZIONALE DELLA GINNASTICA GENERALE                                                                                                                                                                        </t>
  </si>
  <si>
    <t>17487/01</t>
  </si>
  <si>
    <t xml:space="preserve">21/26/2001/990 </t>
  </si>
  <si>
    <t xml:space="preserve">ASS. ALI SUL PIEMONTE                                                 </t>
  </si>
  <si>
    <t xml:space="preserve">NOZIONI TECNICHE E PRATICHE SUL VOLO A MOTORE                                                                                                                                                                           </t>
  </si>
  <si>
    <t>16001/01</t>
  </si>
  <si>
    <t xml:space="preserve">21/26/2001/957 </t>
  </si>
  <si>
    <t xml:space="preserve">ASSOCIAZIONE SPORTIVA OLIMPIA VOLLEY CLUB VERCELLI                    </t>
  </si>
  <si>
    <t xml:space="preserve">ATTIVITA' AGONISTICA 2001-2002 (CAMP. NAZ. B2M - CAMP. REG. DM - CAMP. GIOVANILI)                                                                                                                                       </t>
  </si>
  <si>
    <t>17020/01</t>
  </si>
  <si>
    <t xml:space="preserve">21/26/2001/900 </t>
  </si>
  <si>
    <t xml:space="preserve">SCI CLUB SANSICARIO CESANA                                            </t>
  </si>
  <si>
    <t xml:space="preserve">CESANA TORINESE         </t>
  </si>
  <si>
    <t xml:space="preserve">SCI AGONISTICO - UN'OCCASIONE DI CRESCITA PSICOFISICA PER I GIOVANI                                                                                                                                                     </t>
  </si>
  <si>
    <t>17982/01</t>
  </si>
  <si>
    <t>10/07/2001</t>
  </si>
  <si>
    <t xml:space="preserve">21/26/2001/841 </t>
  </si>
  <si>
    <t xml:space="preserve">OK BEACH LIBERTAS                                                     </t>
  </si>
  <si>
    <t xml:space="preserve">BEACH 2001                                                                                                                                                                                                              </t>
  </si>
  <si>
    <t>16125/01</t>
  </si>
  <si>
    <t xml:space="preserve">21/26/2001/695 </t>
  </si>
  <si>
    <t xml:space="preserve">ASS. KAPPADUE                                                         </t>
  </si>
  <si>
    <t xml:space="preserve">K2 IL FUTURO IN NOI                                                                                                                                                                                                     </t>
  </si>
  <si>
    <t>16621/01</t>
  </si>
  <si>
    <t xml:space="preserve">21/26/2001/499 </t>
  </si>
  <si>
    <t xml:space="preserve">C.S. SINERGY JUDO VILLA                                               </t>
  </si>
  <si>
    <t xml:space="preserve">VILLADOSSOLA            </t>
  </si>
  <si>
    <t xml:space="preserve">ATTIVITA' MOTORIA FORMATIVA NELLO SPORT DEL JUDO                                                                                                                                                                        </t>
  </si>
  <si>
    <t>16855/01</t>
  </si>
  <si>
    <t xml:space="preserve">21/26/2001/473 </t>
  </si>
  <si>
    <t xml:space="preserve">ACCADEMIA DEL TENNIS                                                  </t>
  </si>
  <si>
    <t xml:space="preserve">FILA CHALLENGER BIELLA                                                                                                                                                                                                  </t>
  </si>
  <si>
    <t>14124/01</t>
  </si>
  <si>
    <t xml:space="preserve">21/26/2001/151 </t>
  </si>
  <si>
    <t>E.S.L. NUOTO TORINO SOC. COOP. A R.L. SWIMMING ACADEMY FIVE ACTIVITIES</t>
  </si>
  <si>
    <t xml:space="preserve">GIOCONUOTO                                                                                                                                                                                                              </t>
  </si>
  <si>
    <t>15971/01</t>
  </si>
  <si>
    <t xml:space="preserve">21/26/2001/347 </t>
  </si>
  <si>
    <t xml:space="preserve">BRUNERO ORGANIZZAZIONI                                                </t>
  </si>
  <si>
    <t xml:space="preserve">CIRIE'                  </t>
  </si>
  <si>
    <t xml:space="preserve">41° GRAN PREMIO ARTIGIANI SEDIAI DI GROSSO - 38^ CIRIE' - PIAN DELLA MUSSA                                                                                                                                              </t>
  </si>
  <si>
    <t>16864/01</t>
  </si>
  <si>
    <t xml:space="preserve">21/26/2001/255 </t>
  </si>
  <si>
    <t xml:space="preserve">ASSOCIAZIONE SPORTIVA P.G.S. AUXILIUM MONTEROSA                       </t>
  </si>
  <si>
    <t xml:space="preserve">DAL GIOCO ALLO SPORT EDUCATIVO: UNA PROPOSTA PER TUTTI I GIOVANI - ANNO II                                                                                                                                              </t>
  </si>
  <si>
    <t>15641/01</t>
  </si>
  <si>
    <t>12/06/2001</t>
  </si>
  <si>
    <t xml:space="preserve">21/26/2001/155 </t>
  </si>
  <si>
    <t xml:space="preserve">CIRCOLO TENNIS BIELLA                                                 </t>
  </si>
  <si>
    <t xml:space="preserve">TORNEO INTERNAZIONALE FEMMINILE 25.000 $ ITF WOMEN CIRCUIT                                                                                                                                                              </t>
  </si>
  <si>
    <t>28</t>
  </si>
  <si>
    <t>15046/01</t>
  </si>
  <si>
    <t xml:space="preserve">21/26/2001/419 </t>
  </si>
  <si>
    <t xml:space="preserve">SOCIETA' CITTA' GIARDINO PALLAMANO                                    </t>
  </si>
  <si>
    <t xml:space="preserve">LA SCALATA ALLA SERIE A                                                                                                                                                                                                 </t>
  </si>
  <si>
    <t>23641/01</t>
  </si>
  <si>
    <t>09/10/2001</t>
  </si>
  <si>
    <t xml:space="preserve">21/26/2001/542 </t>
  </si>
  <si>
    <t xml:space="preserve">CUNEO BEACH VOLLEY                                                    </t>
  </si>
  <si>
    <t xml:space="preserve">CAMPIONATO ITALIANO DI BEACH VOLLEY UNDER 18 PER SQUADRE SERIE A                                                                                                                                                        </t>
  </si>
  <si>
    <t>18550/01</t>
  </si>
  <si>
    <t xml:space="preserve">21/26/2001/531 </t>
  </si>
  <si>
    <t xml:space="preserve">UNIONE SPORTIVA NEIVE 1997                                            </t>
  </si>
  <si>
    <t xml:space="preserve">NEIVE                   </t>
  </si>
  <si>
    <t xml:space="preserve">SPORT, SCUOLA, VINO                                                                                                                                                                                                     </t>
  </si>
  <si>
    <t>16129/01</t>
  </si>
  <si>
    <t>21/26/2001/1158</t>
  </si>
  <si>
    <t xml:space="preserve">BEACHVOLLEY 2001: SPORT, DIVERTIMENTO, TURISMO                                                                                                                                                                          </t>
  </si>
  <si>
    <t>18420/01</t>
  </si>
  <si>
    <t>13/07/2001</t>
  </si>
  <si>
    <t xml:space="preserve">21/26/2001/888 </t>
  </si>
  <si>
    <t xml:space="preserve">S.S. PALLAVOLO CHIERI                                                 </t>
  </si>
  <si>
    <t xml:space="preserve">CHIERI                  </t>
  </si>
  <si>
    <t xml:space="preserve">IL MINIVOLLEY E LA SCUOLA                                                                                                                                                                                               </t>
  </si>
  <si>
    <t>17345/01</t>
  </si>
  <si>
    <t xml:space="preserve">21/26/2001/872 </t>
  </si>
  <si>
    <t xml:space="preserve">CIRCOLO PESCA LAGO BETULLE C.S.A. IN.                                 </t>
  </si>
  <si>
    <t xml:space="preserve">BAVENO                  </t>
  </si>
  <si>
    <t xml:space="preserve">CAMPIONATO REGIONALE TROTA LAGO                                                                                                                                                                                         </t>
  </si>
  <si>
    <t>17766/01</t>
  </si>
  <si>
    <t xml:space="preserve">21/26/2001/838 </t>
  </si>
  <si>
    <t xml:space="preserve">RUNNING CENTER CLUB TORINO                                            </t>
  </si>
  <si>
    <t xml:space="preserve">SCUOLA DI PODISMO, WALKING, MARCIA E MARATONA                                                                                                                                                                           </t>
  </si>
  <si>
    <t>18165/01</t>
  </si>
  <si>
    <t xml:space="preserve">21/26/2001/798 </t>
  </si>
  <si>
    <t xml:space="preserve">ATLETICA CANAVESANA                                                   </t>
  </si>
  <si>
    <t xml:space="preserve">ATLETICA DORA BALTEA EFFICIENZA E DINAMISMO - ATLETICA PROMOZIONE                                                                                                                                                       </t>
  </si>
  <si>
    <t>18050/01</t>
  </si>
  <si>
    <t xml:space="preserve">21/26/2001/730 </t>
  </si>
  <si>
    <t xml:space="preserve">LIBERTAS POL. SANTHIA' PALLAVOLO MASCHILE                             </t>
  </si>
  <si>
    <t xml:space="preserve">SANTHIA'                </t>
  </si>
  <si>
    <t xml:space="preserve">ATTIVITA' AGONISTICA ANNO SPORTIVO 2001/2002                                                                                                                                                                            </t>
  </si>
  <si>
    <t>17961/01</t>
  </si>
  <si>
    <t xml:space="preserve">21/26/2001/689 </t>
  </si>
  <si>
    <t xml:space="preserve">ASS. TENNIS CLUB MONVISO                                              </t>
  </si>
  <si>
    <t xml:space="preserve">GRUGLIASCO              </t>
  </si>
  <si>
    <t xml:space="preserve">INIZIATIVA A                                                                                                                                                                                                            </t>
  </si>
  <si>
    <t>17791/01</t>
  </si>
  <si>
    <t xml:space="preserve">21/26/2001/665 </t>
  </si>
  <si>
    <t xml:space="preserve">A.S. CULTURALE FUTUR PRALI                                            </t>
  </si>
  <si>
    <t xml:space="preserve">PRALI                   </t>
  </si>
  <si>
    <t xml:space="preserve">PROGETTO EDUCATIVO SCI                                                                                                                                                                                                  </t>
  </si>
  <si>
    <t>19921/01</t>
  </si>
  <si>
    <t>01/08/2001</t>
  </si>
  <si>
    <t xml:space="preserve">21/26/2001/494 </t>
  </si>
  <si>
    <t xml:space="preserve">ASSOCIAZIONE UNIONE SPORTIVA BARRACUDA DI VIESTO                      </t>
  </si>
  <si>
    <t xml:space="preserve">LA PRATICA SPORTIVA NELLE SCUOLE ELEMENTARI                                                                                                                                                                             </t>
  </si>
  <si>
    <t>17309/01</t>
  </si>
  <si>
    <t xml:space="preserve">21/26/2001/377 </t>
  </si>
  <si>
    <t xml:space="preserve">POLISPORTIVA ERIDANIA                                                 </t>
  </si>
  <si>
    <t xml:space="preserve">PROGETTO "ERIDANIA SPORT"                                                                                                                                                                                               </t>
  </si>
  <si>
    <t>16970/01</t>
  </si>
  <si>
    <t xml:space="preserve">21/26/2001/367 </t>
  </si>
  <si>
    <t xml:space="preserve">ASSOCIAZIONE 3S LIBERTAS LUSERNA                                      </t>
  </si>
  <si>
    <t xml:space="preserve">LUSERNA SAN GIOVANNI    </t>
  </si>
  <si>
    <t xml:space="preserve">XX FESTA INTERNAZIONALE DELLO SPORT                                                                                                                                                                                     </t>
  </si>
  <si>
    <t>18211/01</t>
  </si>
  <si>
    <t xml:space="preserve">21/26/2001/796 </t>
  </si>
  <si>
    <t xml:space="preserve">ASS. AMICI NATURA E SPORT SLEDDOG TEAM ALPI DEL MARE                  </t>
  </si>
  <si>
    <t xml:space="preserve">FRABOSA SOTTANA         </t>
  </si>
  <si>
    <t xml:space="preserve">II TROFEO ALPI DEL MARE DI SLEDDOG E SKI-JORING PIU' ATTIVITA' ESTIVE                                                                                                                                                   </t>
  </si>
  <si>
    <t>16798/01</t>
  </si>
  <si>
    <t xml:space="preserve">21/26/2001/355 </t>
  </si>
  <si>
    <t xml:space="preserve">CUNEO NUOTO                                                           </t>
  </si>
  <si>
    <t xml:space="preserve">2° MEMORIAL WALTHER CAVALLERA                                                                                                                                                                                           </t>
  </si>
  <si>
    <t>14161/01</t>
  </si>
  <si>
    <t xml:space="preserve">21/26/2001/277 </t>
  </si>
  <si>
    <t xml:space="preserve">A.S. CULTURALE E TEMPO LIBERO SENZA FRONTIERE                         </t>
  </si>
  <si>
    <t xml:space="preserve">CUNEO-VARS 2001                                                                                                                                                                                                         </t>
  </si>
  <si>
    <t>16240/01</t>
  </si>
  <si>
    <t xml:space="preserve">21/26/2001/220 </t>
  </si>
  <si>
    <t xml:space="preserve">BIELLA MOUNTAIN BIKE SPORT                                            </t>
  </si>
  <si>
    <t xml:space="preserve">5° TROFEO REGIONE PIEMONTE - M.S.P.                                                                                                                                                                                     </t>
  </si>
  <si>
    <t>16148/01</t>
  </si>
  <si>
    <t xml:space="preserve">21/26/2001/195 </t>
  </si>
  <si>
    <t xml:space="preserve">GRUPPO DI CAPOEIRA CULTURA NEGRA                                      </t>
  </si>
  <si>
    <t xml:space="preserve">VISITA DAL BRASILE MAESTRO REGINALDO VEIO - LENCO DE SEDA                                                                                                                                                               </t>
  </si>
  <si>
    <t>14077/01</t>
  </si>
  <si>
    <t xml:space="preserve">21/26/2001/35  </t>
  </si>
  <si>
    <t xml:space="preserve">SCI FONDO EPOREDIA                                                    </t>
  </si>
  <si>
    <t xml:space="preserve">PROMOZIONE ALLO SCI DI FONDO PER GIOVANI, ADULTI, HANDICAP, ANZIANI                                                                                                                                                     </t>
  </si>
  <si>
    <t>14946/01</t>
  </si>
  <si>
    <t xml:space="preserve">21/26/2001/182 </t>
  </si>
  <si>
    <t xml:space="preserve">COLLEGNO BASKET                                                       </t>
  </si>
  <si>
    <t xml:space="preserve">COLLEGNO                </t>
  </si>
  <si>
    <t xml:space="preserve">SVILUPPO DEL MINIBASKET CON PROGETTO SCUOLA                                                                                                                                                                             </t>
  </si>
  <si>
    <t>16859/01</t>
  </si>
  <si>
    <t xml:space="preserve">21/26/2001/108 </t>
  </si>
  <si>
    <t xml:space="preserve">CAMPIONATI ITALIANI GIOVANI MASCHILI SCI ALPINO                                                                                                                                                                         </t>
  </si>
  <si>
    <t>15025/01</t>
  </si>
  <si>
    <t xml:space="preserve">21/26/2001/89  </t>
  </si>
  <si>
    <t xml:space="preserve">A.S. LIBERTAS RS VOLLEY RACCONIGI                                     </t>
  </si>
  <si>
    <t xml:space="preserve">RACCONIGI               </t>
  </si>
  <si>
    <t xml:space="preserve">MINIVOLLEY NEL PARCO                                                                                                                                                                                                    </t>
  </si>
  <si>
    <t>25</t>
  </si>
  <si>
    <t>16233/01</t>
  </si>
  <si>
    <t>21/26/2001/1209</t>
  </si>
  <si>
    <t xml:space="preserve">PROGETTO CICLISMO NELLA SCUOLA                                                                                                                                                                                          </t>
  </si>
  <si>
    <t>18344/01</t>
  </si>
  <si>
    <t xml:space="preserve">21/26/2001/857 </t>
  </si>
  <si>
    <t xml:space="preserve">A.C. PEDALE OSSOLANO                                                  </t>
  </si>
  <si>
    <t xml:space="preserve">ATTIVITA' CICLISTICA E PROMOZIONALE                                                                                                                                                                                     </t>
  </si>
  <si>
    <t>18716/01</t>
  </si>
  <si>
    <t xml:space="preserve">21/26/2001/759 </t>
  </si>
  <si>
    <t xml:space="preserve">ACCADEMIA SCHERMA MARCHESA                                            </t>
  </si>
  <si>
    <t xml:space="preserve">LA SCHERMA NELLE SCUOLE ELEMENTARI                                                                                                                                                                                      </t>
  </si>
  <si>
    <t>17992/01</t>
  </si>
  <si>
    <t xml:space="preserve">21/26/2001/736 </t>
  </si>
  <si>
    <t xml:space="preserve">ATLETICA CARIGNANO                                                    </t>
  </si>
  <si>
    <t xml:space="preserve">CARIGNANO               </t>
  </si>
  <si>
    <t xml:space="preserve">MANIFESTAZIONE SPORTIVA DI CORSA SU STRADA CORRI 2001                                                                                                                                                                   </t>
  </si>
  <si>
    <t>16201/01</t>
  </si>
  <si>
    <t xml:space="preserve">21/26/2001/480 </t>
  </si>
  <si>
    <t>Alessandria</t>
  </si>
  <si>
    <t xml:space="preserve">SOC. CANOTTIERI  CASALE                                               </t>
  </si>
  <si>
    <t xml:space="preserve">CASALE MONFERRATO       </t>
  </si>
  <si>
    <t xml:space="preserve">TORNEO INTERNAZIONALE DI TENNIS FEMMINILE 2001 ITF 10.000$                                                                                                                                                              </t>
  </si>
  <si>
    <t>16557/01</t>
  </si>
  <si>
    <t xml:space="preserve">21/26/2001/475 </t>
  </si>
  <si>
    <t xml:space="preserve">GRUPPO SPORTIVO RAMPIKOSSOLA                                          </t>
  </si>
  <si>
    <t xml:space="preserve">AVVIAMENTO ALLO SPORT DI GIOVANI IN ETA' SCOLARE                                                                                                                                                                        </t>
  </si>
  <si>
    <t>16850/01</t>
  </si>
  <si>
    <t xml:space="preserve">21/26/2001/472 </t>
  </si>
  <si>
    <t xml:space="preserve">TENNIS PER TUTTI                                                                                                                                                                                                        </t>
  </si>
  <si>
    <t>15912/01</t>
  </si>
  <si>
    <t xml:space="preserve">21/26/2001/456 </t>
  </si>
  <si>
    <t xml:space="preserve">ASSOCIAZIONE SPORT.COM                                                </t>
  </si>
  <si>
    <t xml:space="preserve">CIRCOSCRIZIONE D'ESTATE ANIMAZIONE SPORTIVA PER MINORI                                                                                                                                                                  </t>
  </si>
  <si>
    <t>16013/01</t>
  </si>
  <si>
    <t xml:space="preserve">21/26/2001/451 </t>
  </si>
  <si>
    <t xml:space="preserve">A.S. PESISTICA GYM CLUB                                               </t>
  </si>
  <si>
    <t xml:space="preserve">CORSO DI ABILITAZIONE NAZIONALE INSEGNANTI PESISTICA E CULTURA FISICA                                                                                                                                                   </t>
  </si>
  <si>
    <t>15770/01</t>
  </si>
  <si>
    <t xml:space="preserve">21/26/2001/335 </t>
  </si>
  <si>
    <t xml:space="preserve">S.C. PEDALE VALSESIANO BORGOSESIA                                     </t>
  </si>
  <si>
    <t xml:space="preserve">BORGOSESIA              </t>
  </si>
  <si>
    <t xml:space="preserve">22° GIRO CICLISTICO DELLA VALSESIA                                                                                                                                                                                      </t>
  </si>
  <si>
    <t>18861/01</t>
  </si>
  <si>
    <t xml:space="preserve">21/26/2001/786 </t>
  </si>
  <si>
    <t xml:space="preserve">SKY POOL V.C.O.                                                       </t>
  </si>
  <si>
    <t xml:space="preserve">GIOCOSPORT                                                                                                                                                                                                              </t>
  </si>
  <si>
    <t>16874/01</t>
  </si>
  <si>
    <t xml:space="preserve">21/26/2001/117 </t>
  </si>
  <si>
    <t xml:space="preserve">PROGETTO HELIOS: PSICOMOTRICITA' ED ESPRESSIONE MOTORIA (HC)                                                                                                                                                            </t>
  </si>
  <si>
    <t>15994/01</t>
  </si>
  <si>
    <t xml:space="preserve">21/26/2001/13  </t>
  </si>
  <si>
    <t xml:space="preserve">SCI CLUB ENTRACQUE                                                    </t>
  </si>
  <si>
    <t xml:space="preserve">ENTRACQUE               </t>
  </si>
  <si>
    <t xml:space="preserve">PROGETTO SPORT A SCUOLA - AVVICINAMENTO, PROPEDEUTICI, INSEGNAMENTO E PRATICA DELLO SCI DI FONDO NELLE SCUOLE ELEMENTARI                                                                                                </t>
  </si>
  <si>
    <t>16</t>
  </si>
  <si>
    <t>17493/01</t>
  </si>
  <si>
    <t xml:space="preserve">21/26/2001/200 </t>
  </si>
  <si>
    <t xml:space="preserve">SCUOLA ITALIANA SCI OROPA MUCRONE                                     </t>
  </si>
  <si>
    <t xml:space="preserve">SCIA AL MUCRONE CON LA TUA SCUOLA                                                                                                                                                                                       </t>
  </si>
  <si>
    <t>14179/01</t>
  </si>
  <si>
    <t xml:space="preserve">21/26/2001/198 </t>
  </si>
  <si>
    <t xml:space="preserve">AVANCAR RACING                                                        </t>
  </si>
  <si>
    <t xml:space="preserve">PARTECIPAZIONI A COMPETIZIONI AUTOMOBILISTICHE                                                                                                                                                                          </t>
  </si>
  <si>
    <t>15277/01</t>
  </si>
  <si>
    <t xml:space="preserve">21/26/2001/185 </t>
  </si>
  <si>
    <t xml:space="preserve">CIRCOLO VELICO ALESSANDRIA                                            </t>
  </si>
  <si>
    <t xml:space="preserve">VELA PER TUTTI 2001                                                                                                                                                                                                     </t>
  </si>
  <si>
    <t>16050/01</t>
  </si>
  <si>
    <t xml:space="preserve">21/26/2001/160 </t>
  </si>
  <si>
    <t xml:space="preserve">TROFEO DI PATTINAGGIO "FERRERE"                                                                                                                                                                                         </t>
  </si>
  <si>
    <t>15640/01</t>
  </si>
  <si>
    <t xml:space="preserve">21/26/2001/156 </t>
  </si>
  <si>
    <t>16733/01</t>
  </si>
  <si>
    <t xml:space="preserve">21/26/2001/146 </t>
  </si>
  <si>
    <t xml:space="preserve">POLISPORTIVA ATLAVIR                                                  </t>
  </si>
  <si>
    <t xml:space="preserve">RIVALTA DI TORINO       </t>
  </si>
  <si>
    <t xml:space="preserve">ATTIVITA' DI SVILUPPO E PROMOZIONE SPORTIVA: PALLACANESTRO E ATLETICA                                                                                                                                                   </t>
  </si>
  <si>
    <t>16800/01</t>
  </si>
  <si>
    <t xml:space="preserve">21/26/2001/144 </t>
  </si>
  <si>
    <t xml:space="preserve">A.S. NOVI NUOTO                                                       </t>
  </si>
  <si>
    <t xml:space="preserve">RELAZIONE ATTIVITA' ANNO 2001                                                                                                                                                                                           </t>
  </si>
  <si>
    <t>16736/01</t>
  </si>
  <si>
    <t xml:space="preserve">21/26/2001/141 </t>
  </si>
  <si>
    <t xml:space="preserve">ASSOCIAZIONE SPORTIVA RIVOLI RUGBY                                    </t>
  </si>
  <si>
    <t xml:space="preserve">INTERVENTI DI CONOSCENZA E DI GIOCO CON LA PALLA OVALE FRA GLI ALUNNI DELLE SCUOLE MEDIE                                                                                                                                </t>
  </si>
  <si>
    <t>16751/01</t>
  </si>
  <si>
    <t xml:space="preserve">21/26/2001/139 </t>
  </si>
  <si>
    <t xml:space="preserve">ANNUALE RADUNO A BRIANCON ED INCONTRO CON LA SQUADRA LOCALE                                                                                                                                                             </t>
  </si>
  <si>
    <t>16756/01</t>
  </si>
  <si>
    <t xml:space="preserve">21/26/2001/136 </t>
  </si>
  <si>
    <t xml:space="preserve">VIDEOCASSETTA E CD-ROM SUL RUGBY E SUL CHIERI RUGBY                                                                                                                                                                     </t>
  </si>
  <si>
    <t>16957/01</t>
  </si>
  <si>
    <t xml:space="preserve">21/26/2001/125 </t>
  </si>
  <si>
    <t xml:space="preserve">TORNEO MEMORIAL LUIGI POZZI, SECONDA CATEGORIA                                                                                                                                                                          </t>
  </si>
  <si>
    <t>14944/01</t>
  </si>
  <si>
    <t xml:space="preserve">21/26/2001/87  </t>
  </si>
  <si>
    <t xml:space="preserve">SPORT E GIOVANI: UNA SFIDA PER IL FUTURO                                                                                                                                                                                </t>
  </si>
  <si>
    <t>16140/01</t>
  </si>
  <si>
    <t xml:space="preserve">21/26/2001/64  </t>
  </si>
  <si>
    <t xml:space="preserve">2° CAPOARTE                                                                                                                                                                                                             </t>
  </si>
  <si>
    <t>15989/01</t>
  </si>
  <si>
    <t xml:space="preserve">21/26/2001/23  </t>
  </si>
  <si>
    <t xml:space="preserve">A.S. VOLLEY CHERASCO                                                  </t>
  </si>
  <si>
    <t xml:space="preserve">CRESCERE CON IL VOLLEY                                                                                                                                                                                                  </t>
  </si>
  <si>
    <t>16724/01</t>
  </si>
  <si>
    <t>21/26/2001/1231</t>
  </si>
  <si>
    <t xml:space="preserve">FED. ITALIANA VELA - XV ZONA                                          </t>
  </si>
  <si>
    <t xml:space="preserve">MILANO                  </t>
  </si>
  <si>
    <t xml:space="preserve">A.S. IVREA BASKET TEAM                                                </t>
  </si>
  <si>
    <t xml:space="preserve">GIOCHIAMO CON LA PALLA                                                                                                                                                                                                  </t>
  </si>
  <si>
    <t>17295/01</t>
  </si>
  <si>
    <t xml:space="preserve">21/26/2001/651 </t>
  </si>
  <si>
    <t xml:space="preserve">S.S. 3T - GRINZA                                                      </t>
  </si>
  <si>
    <t xml:space="preserve">POIRINO                 </t>
  </si>
  <si>
    <t xml:space="preserve">1° INTERNATIONAL PING-PONG TOUR                                                                                                                                                                                         </t>
  </si>
  <si>
    <t>16446/01</t>
  </si>
  <si>
    <t xml:space="preserve">21/26/2001/950 </t>
  </si>
  <si>
    <t xml:space="preserve">MOTO CLUB L'AIRONE                                                    </t>
  </si>
  <si>
    <t xml:space="preserve">NARZOLE                 </t>
  </si>
  <si>
    <t xml:space="preserve">9° RADUNO, 2° INTERNAZIONALE CITTA' DI NARZOLE                                                                                                                                                                          </t>
  </si>
  <si>
    <t>17671/01</t>
  </si>
  <si>
    <t xml:space="preserve">21/26/2001/923 </t>
  </si>
  <si>
    <t xml:space="preserve">HC         </t>
  </si>
  <si>
    <t xml:space="preserve">G.S. HANDICAPPATI - SEMPIONE '82                                      </t>
  </si>
  <si>
    <t xml:space="preserve">PALLANZENO              </t>
  </si>
  <si>
    <t xml:space="preserve">LO SPORT INSEGNA A VIVERE                                                                                                                                                                                               </t>
  </si>
  <si>
    <t>18365/01</t>
  </si>
  <si>
    <t xml:space="preserve">21/26/2001/555 </t>
  </si>
  <si>
    <t xml:space="preserve">COMITATO ORGANIZZATORE MANIFESTAZIONI MOTORISTICHE BIELLESI           </t>
  </si>
  <si>
    <t xml:space="preserve">29° RALLY LANA - CAMPIONATO EUROPEO RALLYES 2001 - CAMPIONATO ITALINO RALLY 2001 - CAMPIONATO SVIZZERO RALLYES 2001 - TROFEO FIAT PUNTO KIT CAR - TROFEO FIAT SEICENTO RALLY                                            </t>
  </si>
  <si>
    <t>16857/01</t>
  </si>
  <si>
    <t xml:space="preserve">21/26/2001/476 </t>
  </si>
  <si>
    <t xml:space="preserve">ASSOCIAZIONE BOCCIOFILA CIRIACESE                                     </t>
  </si>
  <si>
    <t xml:space="preserve">A) CAMPIONATI ITALIANI FIB - B) SCUOLA BOCCE                                                                                                                                                                            </t>
  </si>
  <si>
    <t>15934/01</t>
  </si>
  <si>
    <t xml:space="preserve">21/26/2001/457 </t>
  </si>
  <si>
    <t xml:space="preserve">U.S. BIELLA VILLAGGIO LAMARMORA                                       </t>
  </si>
  <si>
    <t xml:space="preserve">PROGETTO DI FORMAZIONE ED INFORMAZIONE SPORTIVA                                                                                                                                                                         </t>
  </si>
  <si>
    <t>17311/01</t>
  </si>
  <si>
    <t xml:space="preserve">21/26/2001/374 </t>
  </si>
  <si>
    <t xml:space="preserve">SKI TEAM VALSUSA                                                      </t>
  </si>
  <si>
    <t xml:space="preserve">BARDONECCHIA            </t>
  </si>
  <si>
    <t xml:space="preserve">PROGRAMMAZIONE E PROGETTO ATTIVITA' STAGIONE 2001-2002                                                                                                                                                                  </t>
  </si>
  <si>
    <t>16105/01</t>
  </si>
  <si>
    <t xml:space="preserve">21/26/2001/334 </t>
  </si>
  <si>
    <t xml:space="preserve">AUTOMOBILE CLUB VERBANO CUSIO OSSOLA                                  </t>
  </si>
  <si>
    <t xml:space="preserve">DOMODOSSOLA             </t>
  </si>
  <si>
    <t xml:space="preserve">37° RALLY DELLE VALLI OSSOLANE                                                                                                                                                                                          </t>
  </si>
  <si>
    <t>15888/01</t>
  </si>
  <si>
    <t>14/06/2001</t>
  </si>
  <si>
    <t xml:space="preserve">21/26/2001/176 </t>
  </si>
  <si>
    <t xml:space="preserve">A.S. CALCIO MOTOVELODROMO                                             </t>
  </si>
  <si>
    <t xml:space="preserve">PERCHE' TRA I GIOVANI IL CALCIO PREVALE SUGLI ALTRI SPORT?                                                                                                                                                              </t>
  </si>
  <si>
    <t>14721/01</t>
  </si>
  <si>
    <t>04/06/2001</t>
  </si>
  <si>
    <t xml:space="preserve">21/26/2001/223 </t>
  </si>
  <si>
    <t xml:space="preserve">PEDALE SAN CARLESE                                                    </t>
  </si>
  <si>
    <t xml:space="preserve">SAN CARLO CANAVESE      </t>
  </si>
  <si>
    <t xml:space="preserve">GARA CICLISTICA                                                                                                                                                                                                         </t>
  </si>
  <si>
    <t>16861/01</t>
  </si>
  <si>
    <t xml:space="preserve">21/26/2001/105 </t>
  </si>
  <si>
    <t xml:space="preserve">SCI CLUB BARDONECCHIA                                                 </t>
  </si>
  <si>
    <t xml:space="preserve">GARE INTERNAZIONALI GIOVANI SLALOM SPECIALE                                                                                                                                                                             </t>
  </si>
  <si>
    <t>27</t>
  </si>
  <si>
    <t>16600/01</t>
  </si>
  <si>
    <t>21/26/2001/1198</t>
  </si>
  <si>
    <t xml:space="preserve">FED. ITAL. PALLAPUGNO                                                 </t>
  </si>
  <si>
    <t xml:space="preserve">I GIOVANI E LA PALLAPUGNO                                                                                                                                                                                               </t>
  </si>
  <si>
    <t>17572/01</t>
  </si>
  <si>
    <t>21/26/2001/1167</t>
  </si>
  <si>
    <t xml:space="preserve">PIEMONTE JUNIOR TEAM                                                                                                                                                                                                    </t>
  </si>
  <si>
    <t>18180/01</t>
  </si>
  <si>
    <t>21/26/2001/1153</t>
  </si>
  <si>
    <t xml:space="preserve">FORMAZIONE ED AGGIORNAMENTO QUADRI TECNICI E DI GIURIA                                                                                                                                                                  </t>
  </si>
  <si>
    <t>16687/01</t>
  </si>
  <si>
    <t xml:space="preserve">21/26/2001/994 </t>
  </si>
  <si>
    <t xml:space="preserve">SOCIETA' SPORTIVA F.C. GATTINARA                                      </t>
  </si>
  <si>
    <t xml:space="preserve">GATTINARA               </t>
  </si>
  <si>
    <t xml:space="preserve">UN ANNO DI SPORT                                                                                                                                                                                                        </t>
  </si>
  <si>
    <t>16142/01</t>
  </si>
  <si>
    <t xml:space="preserve">21/26/2001/911 </t>
  </si>
  <si>
    <t xml:space="preserve">A.C. AMICI DELLA BICICLETTA FRANCESCO CAMUSSO                         </t>
  </si>
  <si>
    <t xml:space="preserve">CUMIANA                 </t>
  </si>
  <si>
    <t xml:space="preserve">IV MEMORIAL FRANCESCO CAMUSSO                                                                                                                                                                                           </t>
  </si>
  <si>
    <t>16113/01</t>
  </si>
  <si>
    <t xml:space="preserve">21/26/2001/694 </t>
  </si>
  <si>
    <t xml:space="preserve">CLUB DI SCHERMA TORINO                                                </t>
  </si>
  <si>
    <t xml:space="preserve">LEVA GRATUITA                                                                                                                                                                                                           </t>
  </si>
  <si>
    <t>18041/01</t>
  </si>
  <si>
    <t xml:space="preserve">21/26/2001/690 </t>
  </si>
  <si>
    <t xml:space="preserve">REALE SOCIETA' CANOTTIERI CEREA                                       </t>
  </si>
  <si>
    <t xml:space="preserve">KINDER SKIFF E SILVER SKIFF                                                                                                                                                                                             </t>
  </si>
  <si>
    <t>17492/01</t>
  </si>
  <si>
    <t xml:space="preserve">21/26/2001/589 </t>
  </si>
  <si>
    <t xml:space="preserve">S.S. FITNESS CLUB PESISTICA BIELLESE                                  </t>
  </si>
  <si>
    <t xml:space="preserve">PONDERANO               </t>
  </si>
  <si>
    <t xml:space="preserve">CALENDARIO REGIONALE ANNO 2001                                                                                                                                                                                          </t>
  </si>
  <si>
    <t>17476/01</t>
  </si>
  <si>
    <t>21/26/2001/1214</t>
  </si>
  <si>
    <t xml:space="preserve">F.I.G.S. - FEDERAZIONE ITAL. GIOCO SQUASH - COM. REG. PIEMONTE        </t>
  </si>
  <si>
    <t xml:space="preserve">PROMOZIONE DEL GIOCO DELLO SQUASH 2001/2002, ORGANIZZAZIONE ATTIVITA' AGONISTICA PROMOZIONALE                                                                                                                           </t>
  </si>
  <si>
    <t>16601/01</t>
  </si>
  <si>
    <t>21/26/2001/1199</t>
  </si>
  <si>
    <t xml:space="preserve">OBIETTIVO TORINO 2006 PER I GIOVANI DELLO SCI TARGATO V.C.O.                                                                                                                                                            </t>
  </si>
  <si>
    <t>18717/01</t>
  </si>
  <si>
    <t xml:space="preserve">21/26/2001/773 </t>
  </si>
  <si>
    <t xml:space="preserve">A.S. ANEMOS - ITINERARI DEL VENTO                                     </t>
  </si>
  <si>
    <t xml:space="preserve">TRA SPORT E PAESAGGIO: MOUNTAIN BIKE IN PIEMONTE                                                                                                                                                                        </t>
  </si>
  <si>
    <t>18741/01</t>
  </si>
  <si>
    <t xml:space="preserve">21/26/2001/769 </t>
  </si>
  <si>
    <t xml:space="preserve">ASSOCIAZIONE POLISPORTIVA CASTAGNOLESE                                </t>
  </si>
  <si>
    <t xml:space="preserve">CASTAGNOLE DELLE LANZE  </t>
  </si>
  <si>
    <t xml:space="preserve">SCUOLA SPORT: PALLA PUGNO 2° MODULO                                                                                                                                                                                     </t>
  </si>
  <si>
    <t>14261/01</t>
  </si>
  <si>
    <t xml:space="preserve">21/26/2001/120 </t>
  </si>
  <si>
    <t xml:space="preserve">ASSOCIAZIONE SPORTIVA BEPPE VIOLA AUTOPITAGORA                        </t>
  </si>
  <si>
    <t xml:space="preserve">PROGETTO CALCIO E CALCETTO NELLA SCUOLA DELL'OBBLIGO                                                                                                                                                                    </t>
  </si>
  <si>
    <t>15866/01</t>
  </si>
  <si>
    <t xml:space="preserve">21/26/2001/103 </t>
  </si>
  <si>
    <t xml:space="preserve">POLISPORTIVA BORGONUOVO COLLEGNO                                      </t>
  </si>
  <si>
    <t xml:space="preserve">24^ CICLOLONGA DEL SESTRIERE                                                                                                                                                                                            </t>
  </si>
  <si>
    <t>15980/01</t>
  </si>
  <si>
    <t xml:space="preserve">21/26/2001/5   </t>
  </si>
  <si>
    <t xml:space="preserve">A.S.A.D. BIELLA                                                       </t>
  </si>
  <si>
    <t xml:space="preserve">SAGLIANO MICCA          </t>
  </si>
  <si>
    <t xml:space="preserve">ATTIVITA' SPORTIVA ANNO 2001                                                                                                                                                                                            </t>
  </si>
  <si>
    <t>24</t>
  </si>
  <si>
    <t>15975/01</t>
  </si>
  <si>
    <t xml:space="preserve">21/26/2001/30  </t>
  </si>
  <si>
    <t xml:space="preserve">E.U.T.A. EUROPEAN UNIVERSITY TOURNAMENT ASSOCIATION                   </t>
  </si>
  <si>
    <t xml:space="preserve">TORNEO EUROPEO UNIVERSITARIO DI CALCIO A 5                                                                                                                                                                              </t>
  </si>
  <si>
    <t>15727/01</t>
  </si>
  <si>
    <t xml:space="preserve">21/26/2001/238 </t>
  </si>
  <si>
    <t xml:space="preserve">ASS. CIRCOLO OYAMA                                                    </t>
  </si>
  <si>
    <t xml:space="preserve">PRIMA FASE INTERREGIONALE LIGHT/SEMI/FULL E GALA' SERALE                                                                                                                                                                </t>
  </si>
  <si>
    <t>15008/01</t>
  </si>
  <si>
    <t xml:space="preserve">21/26/2001/342 </t>
  </si>
  <si>
    <t xml:space="preserve">AUXILIUM PALLACANESTRO                                                </t>
  </si>
  <si>
    <t>14694/01</t>
  </si>
  <si>
    <t xml:space="preserve">21/26/2001/357 </t>
  </si>
  <si>
    <t xml:space="preserve">ASSOCIAZIONE SPORTIVA DILETTANTISTICA ORCOKAYAK CONTROCANOA           </t>
  </si>
  <si>
    <t xml:space="preserve">9° CHALLENGE DELLA DORA RIPARIA "CARTON RAPID RACE"                                                                                                                                                                     </t>
  </si>
  <si>
    <t>17318/01</t>
  </si>
  <si>
    <t xml:space="preserve">21/26/2001/343 </t>
  </si>
  <si>
    <t xml:space="preserve">UNIONE GIOVANE BIELLA                                                 </t>
  </si>
  <si>
    <t xml:space="preserve">4° TROFEO PIERO RESSA                                                                                                                                                                                                   </t>
  </si>
  <si>
    <t>16191/01</t>
  </si>
  <si>
    <t xml:space="preserve">21/26/2001/913 </t>
  </si>
  <si>
    <t xml:space="preserve">HOCKEY CLUB VAL PELLICE                                               </t>
  </si>
  <si>
    <t xml:space="preserve">TORRE PELLICE           </t>
  </si>
  <si>
    <t xml:space="preserve">ATTIVITA' AGONISTICA E DI FORMAZIONE DI HOCKEY GHIACCIO STAGIONE 2001/2002                                                                                                                                              </t>
  </si>
  <si>
    <t>16188/01</t>
  </si>
  <si>
    <t xml:space="preserve">21/26/2001/912 </t>
  </si>
  <si>
    <t xml:space="preserve">ASS. CLUB EPOREDIA SPORT                                              </t>
  </si>
  <si>
    <t xml:space="preserve">VESTIGNE'               </t>
  </si>
  <si>
    <t xml:space="preserve">PROGETTO INCONTRO CON LO SPORT                                                                                                                                                                                          </t>
  </si>
  <si>
    <t>17472/01</t>
  </si>
  <si>
    <t xml:space="preserve">21/26/2001/827 </t>
  </si>
  <si>
    <t xml:space="preserve">XXVII MEMORIAL DON WALTER BOTTA                                                                                                                                                                                         </t>
  </si>
  <si>
    <t>17767/01</t>
  </si>
  <si>
    <t xml:space="preserve">21/26/2001/800 </t>
  </si>
  <si>
    <t xml:space="preserve">A.S. SANTORRE DI SANTAROSA RUGBY                                      </t>
  </si>
  <si>
    <t xml:space="preserve">GIOCARE CON LA PALLA OVALE                                                                                                                                                                                              </t>
  </si>
  <si>
    <t>17535/01</t>
  </si>
  <si>
    <t xml:space="preserve">21/26/2001/681 </t>
  </si>
  <si>
    <t xml:space="preserve">A.S. PEDALE VERBANESE DELTA                                           </t>
  </si>
  <si>
    <t xml:space="preserve">VERBANIA                </t>
  </si>
  <si>
    <t xml:space="preserve">ATTIVITA' CICLOCROSS REGIONALE-NAZIONALE E STRADA CON AVVIAMENTO                                                                                                                                                        </t>
  </si>
  <si>
    <t>20624/01</t>
  </si>
  <si>
    <t>20/08/2001</t>
  </si>
  <si>
    <t xml:space="preserve">21/26/2001/625 </t>
  </si>
  <si>
    <t xml:space="preserve">F.C. SPORTING TORINO                                                  </t>
  </si>
  <si>
    <t xml:space="preserve">CALCIO NELLA SCUOLA ELEMENTARE 2001 - 2002                                                                                                                                                                              </t>
  </si>
  <si>
    <t>18046/01</t>
  </si>
  <si>
    <t xml:space="preserve">21/26/2001/590 </t>
  </si>
  <si>
    <t xml:space="preserve">ASSOCIAZIONE NAZIONALE ALPINI SEZIONE DOMODOSSOLA                     </t>
  </si>
  <si>
    <t xml:space="preserve">AVVIO DEI GIOVANI ALLE PRATICHE SPORTIVE                                                                                                                                                                                </t>
  </si>
  <si>
    <t>16826/01</t>
  </si>
  <si>
    <t xml:space="preserve">21/26/2001/482 </t>
  </si>
  <si>
    <t xml:space="preserve">SOCIETA' PATTINATORI ARTISTICI TORINO                                 </t>
  </si>
  <si>
    <t xml:space="preserve">PROMOZIONE ATTIVITA' SPORTIVE SUL GHIACCIO                                                                                                                                                                              </t>
  </si>
  <si>
    <t>16550/01</t>
  </si>
  <si>
    <t xml:space="preserve">21/26/2001/474 </t>
  </si>
  <si>
    <t xml:space="preserve">DIFFUSIONE DELLA MOUNTAIN BIKE A LIVELLO AGONISTICO                                                                                                                                                                     </t>
  </si>
  <si>
    <t>16659/01</t>
  </si>
  <si>
    <t xml:space="preserve">21/26/2001/433 </t>
  </si>
  <si>
    <t xml:space="preserve">A.S. LIBERTAS NUOTO RIVOLI                                            </t>
  </si>
  <si>
    <t xml:space="preserve">RIVOLI                  </t>
  </si>
  <si>
    <t xml:space="preserve">ACQUA CON NOI - IL NUOTO IN CARTELLA                                                                                                                                                                                    </t>
  </si>
  <si>
    <t>14733/01</t>
  </si>
  <si>
    <t xml:space="preserve">21/26/2001/417 </t>
  </si>
  <si>
    <t xml:space="preserve">ASSOCIAZIONE SPORTIVA EUROPA                                          </t>
  </si>
  <si>
    <t xml:space="preserve">ALESSANDRIA             </t>
  </si>
  <si>
    <t xml:space="preserve">IV TROFEO "CITTA' DI ALESSANDRIA"                                                                                                                                                                                       </t>
  </si>
  <si>
    <t>15915/01</t>
  </si>
  <si>
    <t xml:space="preserve">21/26/2001/366 </t>
  </si>
  <si>
    <t xml:space="preserve">ASSOCIAZIONE SPORTIVA RITMICA '96                                     </t>
  </si>
  <si>
    <t xml:space="preserve">PROGETTO MINI-GINNASTICA                                                                                                                                                                                                </t>
  </si>
  <si>
    <t>15071/01</t>
  </si>
  <si>
    <t xml:space="preserve">21/26/2001/316 </t>
  </si>
  <si>
    <t xml:space="preserve">ASSOCIAZIONE SPORTIVA LIBERTAS NUOTO RIVAROLO                         </t>
  </si>
  <si>
    <t xml:space="preserve">RIVAROLO CANAVESE       </t>
  </si>
  <si>
    <t xml:space="preserve">SCUOLE IN PISCINA                                                                                                                                                                                                       </t>
  </si>
  <si>
    <t>15863/01</t>
  </si>
  <si>
    <t xml:space="preserve">21/26/2001/254 </t>
  </si>
  <si>
    <t xml:space="preserve">CLUB VELICO BAVENO                                                    </t>
  </si>
  <si>
    <t xml:space="preserve">ATTIVITA' SPORTIVO-AGONISTICA DEL CLUB CON LE IMBARCAZIONI A VELA BRAVISSIMA ALTEA, MELGES 24 E STAR                                                                                                                    </t>
  </si>
  <si>
    <t>14745/01</t>
  </si>
  <si>
    <t xml:space="preserve">21/26/2001/190 </t>
  </si>
  <si>
    <t xml:space="preserve">U.S. NOVESE                                                           </t>
  </si>
  <si>
    <t xml:space="preserve">NOVI LIGURE             </t>
  </si>
  <si>
    <t xml:space="preserve">15° MEMORIAL PAOLO E LORENZO PERNIGOTTI                                                                                                                                                                                 </t>
  </si>
  <si>
    <t>16860/01</t>
  </si>
  <si>
    <t xml:space="preserve">21/26/2001/104 </t>
  </si>
  <si>
    <t xml:space="preserve">GARE INTERNAZIONALI FEMMINILI DISCESA LIBERA E SUPERGIGANTE                                                                                                                                                             </t>
  </si>
  <si>
    <t>15867/01</t>
  </si>
  <si>
    <t xml:space="preserve">21/26/2001/102 </t>
  </si>
  <si>
    <t xml:space="preserve">FORMAZIONE SQUADRA CICLISTICA DILETTANTI DI 11 ELEMENTI                                                                                                                                                                 </t>
  </si>
  <si>
    <t>16118/01</t>
  </si>
  <si>
    <t xml:space="preserve">21/26/2001/45  </t>
  </si>
  <si>
    <t xml:space="preserve">CENTRO SPORTIVO FORNACI                                               </t>
  </si>
  <si>
    <t xml:space="preserve">BEINASCO                </t>
  </si>
  <si>
    <t xml:space="preserve">INIZIATIVA GIOVANI IN ETA' SCOLARE                                                                                                                                                                                      </t>
  </si>
  <si>
    <t>15970/01</t>
  </si>
  <si>
    <t xml:space="preserve">21/26/2001/10  </t>
  </si>
  <si>
    <t xml:space="preserve">SOCIETA' POLISPORTIVA LA LANTERNA                                     </t>
  </si>
  <si>
    <t xml:space="preserve">NEWSPORT: UN PERCORSO PER LO SPORT DI BASE                                                                                                                                                                              </t>
  </si>
  <si>
    <t>23</t>
  </si>
  <si>
    <t>17764/01</t>
  </si>
  <si>
    <t>21/26/2001/1212</t>
  </si>
  <si>
    <t xml:space="preserve">TIRO A SEGNO NAZIONALE - SEZIONE DI DOMODOSSOLA                       </t>
  </si>
  <si>
    <t xml:space="preserve">TIRO A SEGNO: UNA DISCIPLINA APERTA A TUTTI                                                                                                                                                                             </t>
  </si>
  <si>
    <t>14125/01</t>
  </si>
  <si>
    <t>21/26/2001/1036</t>
  </si>
  <si>
    <t xml:space="preserve">CENTRO PROVINCIALE SPORTIVO LIBERTAS DI TORINO-CITTA'                 </t>
  </si>
  <si>
    <t xml:space="preserve">PALLASPORT                                                                                                                                                                                                              </t>
  </si>
  <si>
    <t>16215/01</t>
  </si>
  <si>
    <t xml:space="preserve">21/26/2001/998 </t>
  </si>
  <si>
    <t xml:space="preserve">A.S. NUOVA IMMAGINE                                                   </t>
  </si>
  <si>
    <t xml:space="preserve">LO SPORT PER RAGAZZI                                                                                                                                                                                                    </t>
  </si>
  <si>
    <t>18504/01</t>
  </si>
  <si>
    <t xml:space="preserve">21/26/2001/963 </t>
  </si>
  <si>
    <t xml:space="preserve">POLISPORTIVA 2001                                                     </t>
  </si>
  <si>
    <t xml:space="preserve">LA VELA PER I RAGAZZI                                                                                                                                                                                                   </t>
  </si>
  <si>
    <t>16607/01</t>
  </si>
  <si>
    <t xml:space="preserve">21/26/2001/871 </t>
  </si>
  <si>
    <t xml:space="preserve">BASKET VENARIA                                                        </t>
  </si>
  <si>
    <t xml:space="preserve">VENARIA                 </t>
  </si>
  <si>
    <t xml:space="preserve">PROGETTO MINIBASKET VALLI DI LANZO                                                                                                                                                                                      </t>
  </si>
  <si>
    <t>22080/01</t>
  </si>
  <si>
    <t>18/09/2001</t>
  </si>
  <si>
    <t xml:space="preserve">21/26/2001/842 </t>
  </si>
  <si>
    <t xml:space="preserve">E...STATE CON NOI                                                                                                                                                                                                       </t>
  </si>
  <si>
    <t>17793/01</t>
  </si>
  <si>
    <t xml:space="preserve">21/26/2001/836 </t>
  </si>
  <si>
    <t xml:space="preserve">2° MEMORIAL "ANTONIO DAVITTO": GARA CICLISTICA SU STRADA, CATEGORIA DILETTANTI ELITE / UNDER 23; VALIDA PER L'ASSEGNAZIONE DEL TITOLO DI CAMPIONE PROVINCIALE ELITE E UNDER 23                                          </t>
  </si>
  <si>
    <t>17291/01</t>
  </si>
  <si>
    <t>02/07/2001</t>
  </si>
  <si>
    <t xml:space="preserve">21/26/2001/629 </t>
  </si>
  <si>
    <t xml:space="preserve">XIII TROFEO GIUSEPPE CARENA                                                                                                                                                                                             </t>
  </si>
  <si>
    <t>Spesa Ammissibile £.</t>
  </si>
  <si>
    <t>Contributo £.</t>
  </si>
  <si>
    <t>Spesa Ammissibile €</t>
  </si>
  <si>
    <t>Contributo €</t>
  </si>
  <si>
    <t xml:space="preserve">31° GIRO PODISTICO INTERNAZIONALE DI PETTINENGO                                                                                                                                                                         </t>
  </si>
  <si>
    <t>16778/01</t>
  </si>
  <si>
    <t xml:space="preserve">21/26/2001/130 </t>
  </si>
  <si>
    <t xml:space="preserve">POLISPORTIVA TORINO AVIS                                              </t>
  </si>
  <si>
    <t xml:space="preserve">TORNEO REGIONALE DELLE SCUOLE                                                                                                                                                                                           </t>
  </si>
  <si>
    <t>32</t>
  </si>
  <si>
    <t>15741/01</t>
  </si>
  <si>
    <t>13/06/2001</t>
  </si>
  <si>
    <t>21/26/2001/1224</t>
  </si>
  <si>
    <t xml:space="preserve">FISD (FED. ITAL. SPORT DISABILI) - COMITATO REGIONALE PIEMONTE        </t>
  </si>
  <si>
    <t xml:space="preserve">PROPOSTE MOTORIE ADATTE ALL'HANDICAP: STUDIO E RICERCA                                                                                                                                                                  </t>
  </si>
  <si>
    <t>16230/01</t>
  </si>
  <si>
    <t>19/06/2001</t>
  </si>
  <si>
    <t>21/26/2001/1207</t>
  </si>
  <si>
    <t xml:space="preserve">FED. CICLISTICA ITAL. - COMITATO REGIONALE PIEMONTE                   </t>
  </si>
  <si>
    <t xml:space="preserve">REALIZZAZIONE CENTRO DI SPECIALIZZAZIONE PISTA - CORSO ANNO 2001                                                                                                                                                        </t>
  </si>
  <si>
    <t>18869/01</t>
  </si>
  <si>
    <t>18/07/2001</t>
  </si>
  <si>
    <t>21/26/2001/1196</t>
  </si>
  <si>
    <t xml:space="preserve">FED. ITALIANA TENNISTAVOLO - COM. REG. PIEMONTE                       </t>
  </si>
  <si>
    <t xml:space="preserve">TENNISTAVOLO IN-FORMAZIONE                                                                                                                                                                                              </t>
  </si>
  <si>
    <t>16117/01</t>
  </si>
  <si>
    <t>18/06/2001</t>
  </si>
  <si>
    <t>21/26/2001/1156</t>
  </si>
  <si>
    <t xml:space="preserve">FED. ITALIANA PALLAVOLO - COM. REGIONALE PIEMONTE                     </t>
  </si>
  <si>
    <t xml:space="preserve">ROMA                    </t>
  </si>
  <si>
    <t xml:space="preserve">MINIVOLANDIA: GIORNATE DELLA PALLAVOLO GIOVANILE                                                                                                                                                                        </t>
  </si>
  <si>
    <t>16034/01</t>
  </si>
  <si>
    <t>21/26/2001/1107</t>
  </si>
  <si>
    <t xml:space="preserve">CIRCOLO AICS CLUB ARTE CO.                                            </t>
  </si>
  <si>
    <t xml:space="preserve">GIOCHIAMO ANCORA!                                                                                                                                                                                                       </t>
  </si>
  <si>
    <t>18254/01</t>
  </si>
  <si>
    <t xml:space="preserve">21/26/2001/725 </t>
  </si>
  <si>
    <t xml:space="preserve">PALLAVOLO BUSCA LIBERTAS                                              </t>
  </si>
  <si>
    <t xml:space="preserve">BUSCA                   </t>
  </si>
  <si>
    <t xml:space="preserve">ATTIVITA' AGONISTICA PROMOZIONALE STAGIONE 2001/2002                                                                                                                                                                    </t>
  </si>
  <si>
    <t>17484/01</t>
  </si>
  <si>
    <t xml:space="preserve">21/26/2001/668 </t>
  </si>
  <si>
    <t xml:space="preserve">A.S. RUOTE FUORI STRADA                                               </t>
  </si>
  <si>
    <t xml:space="preserve">LA GUIDA CON LE GOMME ARTIGLIATE                                                                                                                                                                                        </t>
  </si>
  <si>
    <t>17489/01</t>
  </si>
  <si>
    <t xml:space="preserve">21/26/2001/606 </t>
  </si>
  <si>
    <t xml:space="preserve">ASSOCIAZIONE SPORTIVA RUGBY TORINO                                    </t>
  </si>
  <si>
    <t xml:space="preserve">RUGBY PER TUTTI, DIFFUSIONE NELLE SCUOLE E TRA I GIOVANI                                                                                                                                                                </t>
  </si>
  <si>
    <t>17494/01</t>
  </si>
  <si>
    <t xml:space="preserve">21/26/2001/577 </t>
  </si>
  <si>
    <t xml:space="preserve">A.S. CICLO CLUB TORINO                                                </t>
  </si>
  <si>
    <t xml:space="preserve">CORRERE CON LA BICICLETTA                                                                                                                                                                                               </t>
  </si>
  <si>
    <t>18497/01</t>
  </si>
  <si>
    <t>16/07/2001</t>
  </si>
  <si>
    <t xml:space="preserve">21/26/2001/544 </t>
  </si>
  <si>
    <t xml:space="preserve">A.S. SAFATLETICA                                                      </t>
  </si>
  <si>
    <t xml:space="preserve">LA PRATICA SPORTIVA MULTILATERALE NELLE SCUOLE ELEMENTARI                                                                                                                                                               </t>
  </si>
  <si>
    <t>16719/01</t>
  </si>
  <si>
    <t xml:space="preserve">21/26/2001/202 </t>
  </si>
  <si>
    <t xml:space="preserve">ASSOCIAZIONE SPORTIVA CUNEO VOLLEY BALL CLUB                          </t>
  </si>
  <si>
    <t xml:space="preserve">FESTA MINIVOLLEY: FUTURVOLLEY 2001                                                                                                                                                                                      </t>
  </si>
  <si>
    <t>16540/01</t>
  </si>
  <si>
    <t xml:space="preserve">21/26/2001/502 </t>
  </si>
  <si>
    <t xml:space="preserve">U.C.A.B. - UNIONE CICLO ALPINA BIELLESE                               </t>
  </si>
  <si>
    <t xml:space="preserve">BIELLA                  </t>
  </si>
  <si>
    <t xml:space="preserve">5° GIRO DELLA PROVINCIA DI BIELLA - TROFEO 59^ TORINO/BIELLA - CORSA CICLISTICA INTERNAZIONALE UCI/FCI CLASSE 1.6                                                                                                       </t>
  </si>
  <si>
    <t>16443/01</t>
  </si>
  <si>
    <t xml:space="preserve">21/26/2001/55  </t>
  </si>
  <si>
    <t xml:space="preserve">CONCORSO IPPICO INTERNAZIONALE - TIPO A                                                                                                                                                                                 </t>
  </si>
  <si>
    <t>31</t>
  </si>
  <si>
    <t>17474/01</t>
  </si>
  <si>
    <t xml:space="preserve">21/26/2001/607 </t>
  </si>
  <si>
    <t xml:space="preserve">TORNEO DELLA REGIONE PIEMONTE TRA I GIOVANI UNDER 16                                                                                                                                                                    </t>
  </si>
  <si>
    <t>17069/01</t>
  </si>
  <si>
    <t>28/06/2001</t>
  </si>
  <si>
    <t xml:space="preserve">21/26/2001/645 </t>
  </si>
  <si>
    <t xml:space="preserve">ASSOCIAZIONE CHALLENGE STELLINA                                       </t>
  </si>
  <si>
    <t xml:space="preserve">SUSA                    </t>
  </si>
  <si>
    <t xml:space="preserve">13° CHALLENGE STELLINA - GARA INTERNAZIONALE DI CORSA IN MONTAGNA                                                                                                                                                       </t>
  </si>
  <si>
    <t>14067/01</t>
  </si>
  <si>
    <t>28/05/2001</t>
  </si>
  <si>
    <t xml:space="preserve">21/26/2001/955 </t>
  </si>
  <si>
    <t xml:space="preserve">T.T. CHIUSA PESIO                                                     </t>
  </si>
  <si>
    <t xml:space="preserve">CHIUSA DI PESIO         </t>
  </si>
  <si>
    <t xml:space="preserve">CAMPIONATI ITALIANI LIBERTAS DI TENNISTAVOLO                                                                                                                                                                            </t>
  </si>
  <si>
    <t>17638/01</t>
  </si>
  <si>
    <t xml:space="preserve">21/26/2001/823 </t>
  </si>
  <si>
    <t xml:space="preserve">ASSOCIAZIONE SPORTIVA "SPORT RALLY TEAM"                              </t>
  </si>
  <si>
    <t xml:space="preserve">CARMAGNOLA              </t>
  </si>
  <si>
    <t xml:space="preserve">20° RALLY DI CARMAGNOLA                                                                                                                                                                                                 </t>
  </si>
  <si>
    <t>17771/01</t>
  </si>
  <si>
    <t xml:space="preserve">21/26/2001/783 </t>
  </si>
  <si>
    <t xml:space="preserve">ASSOCIAZIONE SPORTIVA RUGBY SAN MAURO                                 </t>
  </si>
  <si>
    <t xml:space="preserve">SAN MAURO TORINESE      </t>
  </si>
  <si>
    <t xml:space="preserve">RUGBY: UNO SPORT PER TUTTI                                                                                                                                                                                              </t>
  </si>
  <si>
    <t>15917/01</t>
  </si>
  <si>
    <t xml:space="preserve">21/26/2001/370 </t>
  </si>
  <si>
    <t xml:space="preserve">A.S. NAFLIO                                                           </t>
  </si>
  <si>
    <t xml:space="preserve">NICHELINO               </t>
  </si>
  <si>
    <t xml:space="preserve">LE PICCOLE... DONNE CRESCONO                                                                                                                                                                                            </t>
  </si>
  <si>
    <t>16990/01</t>
  </si>
  <si>
    <t>26/06/2001</t>
  </si>
  <si>
    <t xml:space="preserve">21/26/2001/128 </t>
  </si>
  <si>
    <t xml:space="preserve">BIKE CLUB SESTRIERE                                                   </t>
  </si>
  <si>
    <t xml:space="preserve">SESTRIERE               </t>
  </si>
  <si>
    <t xml:space="preserve">C.S.E.N. TORINO                                                       </t>
  </si>
  <si>
    <t xml:space="preserve">CSENINFORMA                                                                                                                                                                                                             </t>
  </si>
  <si>
    <t>16208/01</t>
  </si>
  <si>
    <t xml:space="preserve">21/26/2001/941 </t>
  </si>
  <si>
    <t xml:space="preserve">A.S. TENSOTENNIS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</si>
  <si>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</si>
  <si>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17548/01</t>
  </si>
  <si>
    <t xml:space="preserve">21/26/2001/789 </t>
  </si>
  <si>
    <t xml:space="preserve">UNIONE SPORTIVA TARCISIA SASSI                                        </t>
  </si>
  <si>
    <t xml:space="preserve">MEMORIAL CALCISTICI                                                                                                                                                                                                     </t>
  </si>
  <si>
    <t>18739/01</t>
  </si>
  <si>
    <t xml:space="preserve">21/26/2001/780 </t>
  </si>
  <si>
    <t xml:space="preserve">ASS. CASTELLUM                                                        </t>
  </si>
  <si>
    <t xml:space="preserve">ABBATTIAMO LE BARRIERE                                                                                                                                                                                                  </t>
  </si>
  <si>
    <t>18833/01</t>
  </si>
  <si>
    <t xml:space="preserve">21/26/2001/775 </t>
  </si>
  <si>
    <t xml:space="preserve">P.G.S. FUTURA                                                         </t>
  </si>
  <si>
    <t xml:space="preserve">PGS FUTURA                                                                                                                                                                                                              </t>
  </si>
  <si>
    <t>17718/01</t>
  </si>
  <si>
    <t xml:space="preserve">21/26/2001/707 </t>
  </si>
  <si>
    <t xml:space="preserve">COMITATO MARATONA DI TORINO                                           </t>
  </si>
  <si>
    <t xml:space="preserve">LA TURIN MARATHON VA A SCUOLA                                                                                                                                                                                           </t>
  </si>
  <si>
    <t>17550/01</t>
  </si>
  <si>
    <t xml:space="preserve">21/26/2001/680 </t>
  </si>
  <si>
    <t xml:space="preserve">POLISPORTIVA RIVER BORGARO                                            </t>
  </si>
  <si>
    <t xml:space="preserve">BORGARO TORINESE        </t>
  </si>
  <si>
    <t xml:space="preserve">IL NUOTO PER L'HANDICAP E LA SOCIALIZZAZIONE                                                                                                                                                                            </t>
  </si>
  <si>
    <t>17531/01</t>
  </si>
  <si>
    <t xml:space="preserve">21/26/2001/609 </t>
  </si>
  <si>
    <t xml:space="preserve">SOCIETA' SPORTIVA VITTORIO ALFIERI                                    </t>
  </si>
  <si>
    <t xml:space="preserve">ATTIVITA' SPORTIVA S.S. VITTORIO ALFIERI ASTI                                                                                                                                                                           </t>
  </si>
  <si>
    <t>16654/01</t>
  </si>
  <si>
    <t xml:space="preserve">21/26/2001/517 </t>
  </si>
  <si>
    <t xml:space="preserve">A.S. MOTOCLUB FUORIGIRI                                               </t>
  </si>
  <si>
    <t xml:space="preserve">OPERAZIONE PRIMA MOTO                                                                                                                                                                                                   </t>
  </si>
  <si>
    <t>14738/01</t>
  </si>
  <si>
    <t xml:space="preserve">21/26/2001/450 </t>
  </si>
  <si>
    <t xml:space="preserve">VALLECERVO BIKE                                                       </t>
  </si>
  <si>
    <t xml:space="preserve">ANDORNO MICCA           </t>
  </si>
  <si>
    <t xml:space="preserve">GIRO DELLE 2 VALLI                                                                                                                                                                                                      </t>
  </si>
  <si>
    <t>16761/01</t>
  </si>
  <si>
    <t xml:space="preserve">21/26/2001/428 </t>
  </si>
  <si>
    <t xml:space="preserve">POLISPORTIVA TORINO GRUGLIASCO                                        </t>
  </si>
  <si>
    <t xml:space="preserve">ISTRUZIONE E PRATICA SPORTIVA SCOLASTICA                                                                                                                                                                                </t>
  </si>
  <si>
    <t>16799/01</t>
  </si>
  <si>
    <t xml:space="preserve">21/26/2001/354 </t>
  </si>
  <si>
    <t xml:space="preserve">GRUPPO CICLISTICO TUTTO CICLO MONDIALPOL                              </t>
  </si>
  <si>
    <t xml:space="preserve">IRON BIKE: RAID A TAPPE IN MOUNTAIN BIKE                                                                                                                                                                                </t>
  </si>
  <si>
    <t>15855/01</t>
  </si>
  <si>
    <t xml:space="preserve">21/26/2001/321 </t>
  </si>
  <si>
    <t xml:space="preserve">RUGBY PIEMONTE 2000                                                   </t>
  </si>
  <si>
    <t xml:space="preserve">PROGETTO PER L'UTILIZZO DI TRE TECNICI IN TUTTE LE SOCIETA' AFFIIATE ALL'ASSOCIAZIONE RUGBY PIEMONTE 2000                                                                                                               </t>
  </si>
  <si>
    <t>14207/01</t>
  </si>
  <si>
    <t xml:space="preserve">21/26/2001/206 </t>
  </si>
  <si>
    <t xml:space="preserve">A.S. GYMNASIUM NONESE                                                 </t>
  </si>
  <si>
    <t xml:space="preserve">GIOCO SPORT GINNASTICA                                                                                                                                                                                                  </t>
  </si>
  <si>
    <t>15940/01</t>
  </si>
  <si>
    <t xml:space="preserve">21/26/2001/33  </t>
  </si>
  <si>
    <t xml:space="preserve">TENNIS CLUB MATCH BALL BRA                                            </t>
  </si>
  <si>
    <t xml:space="preserve">PROMOZIONE TENNIS NELL'ETA' SCOLARE                                                                                                                                                                                     </t>
  </si>
  <si>
    <t>19</t>
  </si>
  <si>
    <t>16691/01</t>
  </si>
  <si>
    <t xml:space="preserve">21/26/2001/44  </t>
  </si>
  <si>
    <t xml:space="preserve">ASS. REN BU KAN KARATE                                                </t>
  </si>
  <si>
    <t xml:space="preserve">CAMPIONATO REGIONALE DI KARATE PER BAMBINI FINO A 14 ANNI                                                                                                                                                               </t>
  </si>
  <si>
    <t>14078/01</t>
  </si>
  <si>
    <t xml:space="preserve">21/26/2001/91 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</si>
</sst>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Tahoma"/>
      <family val="0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3" borderId="1" xfId="0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wrapText="1"/>
    </xf>
    <xf numFmtId="4" fontId="3" fillId="3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6"/>
  <sheetViews>
    <sheetView tabSelected="1" workbookViewId="0" topLeftCell="H1">
      <selection activeCell="M1" sqref="M1"/>
    </sheetView>
  </sheetViews>
  <sheetFormatPr defaultColWidth="9.140625" defaultRowHeight="12.75"/>
  <cols>
    <col min="1" max="1" width="9.7109375" style="5" customWidth="1"/>
    <col min="2" max="2" width="10.140625" style="5" customWidth="1"/>
    <col min="3" max="3" width="12.00390625" style="5" customWidth="1"/>
    <col min="4" max="4" width="7.28125" style="5" customWidth="1"/>
    <col min="5" max="5" width="9.00390625" style="5" customWidth="1"/>
    <col min="6" max="6" width="3.28125" style="5" customWidth="1"/>
    <col min="7" max="7" width="16.7109375" style="5" customWidth="1"/>
    <col min="8" max="8" width="11.7109375" style="5" customWidth="1"/>
    <col min="9" max="9" width="18.421875" style="5" customWidth="1"/>
    <col min="10" max="10" width="11.8515625" style="12" customWidth="1"/>
    <col min="11" max="11" width="10.8515625" style="12" customWidth="1"/>
    <col min="12" max="12" width="10.140625" style="14" customWidth="1"/>
    <col min="13" max="13" width="10.00390625" style="14" customWidth="1"/>
    <col min="14" max="14" width="5.7109375" style="5" customWidth="1"/>
    <col min="15" max="16384" width="8.8515625" style="5" customWidth="1"/>
  </cols>
  <sheetData>
    <row r="1" spans="1:14" ht="33.75">
      <c r="A1" s="1" t="s">
        <v>1215</v>
      </c>
      <c r="B1" s="1" t="s">
        <v>1216</v>
      </c>
      <c r="C1" s="1" t="s">
        <v>1217</v>
      </c>
      <c r="D1" s="1" t="s">
        <v>1218</v>
      </c>
      <c r="E1" s="1" t="s">
        <v>1219</v>
      </c>
      <c r="F1" s="1" t="s">
        <v>1220</v>
      </c>
      <c r="G1" s="1" t="s">
        <v>1221</v>
      </c>
      <c r="H1" s="1" t="s">
        <v>1222</v>
      </c>
      <c r="I1" s="1" t="s">
        <v>1223</v>
      </c>
      <c r="J1" s="2" t="s">
        <v>2152</v>
      </c>
      <c r="K1" s="2" t="s">
        <v>2153</v>
      </c>
      <c r="L1" s="3" t="s">
        <v>2154</v>
      </c>
      <c r="M1" s="3" t="s">
        <v>2155</v>
      </c>
      <c r="N1" s="4" t="s">
        <v>1224</v>
      </c>
    </row>
    <row r="2" spans="1:14" ht="45">
      <c r="A2" s="6" t="s">
        <v>1225</v>
      </c>
      <c r="B2" s="6" t="s">
        <v>1226</v>
      </c>
      <c r="C2" s="6" t="s">
        <v>1227</v>
      </c>
      <c r="D2" s="6" t="s">
        <v>1228</v>
      </c>
      <c r="E2" s="6" t="s">
        <v>1229</v>
      </c>
      <c r="F2" s="6" t="s">
        <v>1230</v>
      </c>
      <c r="G2" s="6" t="s">
        <v>1231</v>
      </c>
      <c r="H2" s="6" t="s">
        <v>1232</v>
      </c>
      <c r="I2" s="6" t="s">
        <v>1233</v>
      </c>
      <c r="J2" s="11">
        <v>306000000</v>
      </c>
      <c r="K2" s="11">
        <v>50000000</v>
      </c>
      <c r="L2" s="13">
        <f>+J2/1936.27</f>
        <v>158035.81112138287</v>
      </c>
      <c r="M2" s="13">
        <f>+K2/1936.27</f>
        <v>25822.844954474323</v>
      </c>
      <c r="N2" s="7" t="s">
        <v>1234</v>
      </c>
    </row>
    <row r="3" spans="1:14" ht="33.75">
      <c r="A3" s="6" t="s">
        <v>1235</v>
      </c>
      <c r="B3" s="6" t="s">
        <v>1236</v>
      </c>
      <c r="C3" s="6" t="s">
        <v>1237</v>
      </c>
      <c r="D3" s="6" t="s">
        <v>1238</v>
      </c>
      <c r="E3" s="6" t="s">
        <v>1239</v>
      </c>
      <c r="F3" s="6" t="s">
        <v>1240</v>
      </c>
      <c r="G3" s="6" t="s">
        <v>1241</v>
      </c>
      <c r="H3" s="6" t="s">
        <v>1242</v>
      </c>
      <c r="I3" s="6" t="s">
        <v>1243</v>
      </c>
      <c r="J3" s="11">
        <v>178000000</v>
      </c>
      <c r="K3" s="11">
        <v>50000000</v>
      </c>
      <c r="L3" s="13">
        <f aca="true" t="shared" si="0" ref="L3:L66">+J3/1936.27</f>
        <v>91929.3280379286</v>
      </c>
      <c r="M3" s="13">
        <f aca="true" t="shared" si="1" ref="M3:M66">+K3/1936.27</f>
        <v>25822.844954474323</v>
      </c>
      <c r="N3" s="7" t="s">
        <v>1244</v>
      </c>
    </row>
    <row r="4" spans="1:14" ht="33.75">
      <c r="A4" s="6" t="s">
        <v>1245</v>
      </c>
      <c r="B4" s="6" t="s">
        <v>1246</v>
      </c>
      <c r="C4" s="6" t="s">
        <v>1247</v>
      </c>
      <c r="D4" s="6" t="s">
        <v>1238</v>
      </c>
      <c r="E4" s="6" t="s">
        <v>1239</v>
      </c>
      <c r="F4" s="6" t="s">
        <v>1240</v>
      </c>
      <c r="G4" s="6" t="s">
        <v>1248</v>
      </c>
      <c r="H4" s="6" t="s">
        <v>1242</v>
      </c>
      <c r="I4" s="6" t="s">
        <v>1249</v>
      </c>
      <c r="J4" s="11">
        <v>52500000</v>
      </c>
      <c r="K4" s="11">
        <v>15750000</v>
      </c>
      <c r="L4" s="13">
        <f t="shared" si="0"/>
        <v>27113.98720219804</v>
      </c>
      <c r="M4" s="13">
        <f t="shared" si="1"/>
        <v>8134.196160659412</v>
      </c>
      <c r="N4" s="7" t="s">
        <v>1250</v>
      </c>
    </row>
    <row r="5" spans="1:14" ht="33.75">
      <c r="A5" s="6" t="s">
        <v>1251</v>
      </c>
      <c r="B5" s="6" t="s">
        <v>1252</v>
      </c>
      <c r="C5" s="6" t="s">
        <v>1253</v>
      </c>
      <c r="D5" s="6" t="s">
        <v>1254</v>
      </c>
      <c r="E5" s="6" t="s">
        <v>1229</v>
      </c>
      <c r="F5" s="6" t="s">
        <v>1230</v>
      </c>
      <c r="G5" s="6" t="s">
        <v>1255</v>
      </c>
      <c r="H5" s="6" t="s">
        <v>1256</v>
      </c>
      <c r="I5" s="6" t="s">
        <v>1257</v>
      </c>
      <c r="J5" s="11">
        <v>153000000</v>
      </c>
      <c r="K5" s="11">
        <v>30600000</v>
      </c>
      <c r="L5" s="13">
        <f t="shared" si="0"/>
        <v>79017.90556069143</v>
      </c>
      <c r="M5" s="13">
        <f t="shared" si="1"/>
        <v>15803.581112138287</v>
      </c>
      <c r="N5" s="7" t="s">
        <v>1258</v>
      </c>
    </row>
    <row r="6" spans="1:14" ht="45">
      <c r="A6" s="6" t="s">
        <v>1259</v>
      </c>
      <c r="B6" s="6" t="s">
        <v>1260</v>
      </c>
      <c r="C6" s="6" t="s">
        <v>1261</v>
      </c>
      <c r="D6" s="6" t="s">
        <v>1238</v>
      </c>
      <c r="E6" s="6" t="s">
        <v>1229</v>
      </c>
      <c r="F6" s="6" t="s">
        <v>1262</v>
      </c>
      <c r="G6" s="6" t="s">
        <v>1263</v>
      </c>
      <c r="H6" s="6" t="s">
        <v>1242</v>
      </c>
      <c r="I6" s="6" t="s">
        <v>1264</v>
      </c>
      <c r="J6" s="11">
        <v>125000000</v>
      </c>
      <c r="K6" s="11">
        <v>50000000</v>
      </c>
      <c r="L6" s="13">
        <f t="shared" si="0"/>
        <v>64557.112386185814</v>
      </c>
      <c r="M6" s="13">
        <f t="shared" si="1"/>
        <v>25822.844954474323</v>
      </c>
      <c r="N6" s="7" t="s">
        <v>1258</v>
      </c>
    </row>
    <row r="7" spans="1:14" ht="22.5">
      <c r="A7" s="6" t="s">
        <v>1265</v>
      </c>
      <c r="B7" s="6" t="s">
        <v>1266</v>
      </c>
      <c r="C7" s="6" t="s">
        <v>1267</v>
      </c>
      <c r="D7" s="6" t="s">
        <v>1238</v>
      </c>
      <c r="E7" s="6" t="s">
        <v>1229</v>
      </c>
      <c r="F7" s="6" t="s">
        <v>1262</v>
      </c>
      <c r="G7" s="6" t="s">
        <v>1268</v>
      </c>
      <c r="H7" s="6" t="s">
        <v>1269</v>
      </c>
      <c r="I7" s="6" t="s">
        <v>1270</v>
      </c>
      <c r="J7" s="11">
        <v>118500000</v>
      </c>
      <c r="K7" s="11">
        <v>47400000</v>
      </c>
      <c r="L7" s="13">
        <f t="shared" si="0"/>
        <v>61200.14254210415</v>
      </c>
      <c r="M7" s="13">
        <f t="shared" si="1"/>
        <v>24480.05701684166</v>
      </c>
      <c r="N7" s="7" t="s">
        <v>1258</v>
      </c>
    </row>
    <row r="8" spans="1:14" ht="45">
      <c r="A8" s="6" t="s">
        <v>1271</v>
      </c>
      <c r="B8" s="6" t="s">
        <v>1260</v>
      </c>
      <c r="C8" s="6" t="s">
        <v>1272</v>
      </c>
      <c r="D8" s="6" t="s">
        <v>1228</v>
      </c>
      <c r="E8" s="6" t="s">
        <v>1229</v>
      </c>
      <c r="F8" s="6" t="s">
        <v>1230</v>
      </c>
      <c r="G8" s="6" t="s">
        <v>1273</v>
      </c>
      <c r="H8" s="6" t="s">
        <v>1274</v>
      </c>
      <c r="I8" s="6" t="s">
        <v>1275</v>
      </c>
      <c r="J8" s="11">
        <v>20500000</v>
      </c>
      <c r="K8" s="11">
        <v>4100000</v>
      </c>
      <c r="L8" s="13">
        <f t="shared" si="0"/>
        <v>10587.366431334473</v>
      </c>
      <c r="M8" s="13">
        <f t="shared" si="1"/>
        <v>2117.473286266895</v>
      </c>
      <c r="N8" s="7" t="s">
        <v>1276</v>
      </c>
    </row>
    <row r="9" spans="1:14" ht="22.5">
      <c r="A9" s="6" t="s">
        <v>1277</v>
      </c>
      <c r="B9" s="6" t="s">
        <v>1278</v>
      </c>
      <c r="C9" s="6" t="s">
        <v>1279</v>
      </c>
      <c r="D9" s="6" t="s">
        <v>1254</v>
      </c>
      <c r="E9" s="6" t="s">
        <v>1229</v>
      </c>
      <c r="F9" s="6" t="s">
        <v>1230</v>
      </c>
      <c r="G9" s="6" t="s">
        <v>1280</v>
      </c>
      <c r="H9" s="6" t="s">
        <v>1281</v>
      </c>
      <c r="I9" s="6" t="s">
        <v>1282</v>
      </c>
      <c r="J9" s="11">
        <v>100000000</v>
      </c>
      <c r="K9" s="11">
        <v>20000000</v>
      </c>
      <c r="L9" s="13">
        <f t="shared" si="0"/>
        <v>51645.68990894865</v>
      </c>
      <c r="M9" s="13">
        <f t="shared" si="1"/>
        <v>10329.13798178973</v>
      </c>
      <c r="N9" s="7" t="s">
        <v>1276</v>
      </c>
    </row>
    <row r="10" spans="1:14" ht="33.75">
      <c r="A10" s="6" t="s">
        <v>1283</v>
      </c>
      <c r="B10" s="6" t="s">
        <v>1284</v>
      </c>
      <c r="C10" s="6" t="s">
        <v>1285</v>
      </c>
      <c r="D10" s="6" t="s">
        <v>1238</v>
      </c>
      <c r="E10" s="6" t="s">
        <v>1239</v>
      </c>
      <c r="F10" s="6" t="s">
        <v>1230</v>
      </c>
      <c r="G10" s="6" t="s">
        <v>1286</v>
      </c>
      <c r="H10" s="6" t="s">
        <v>1242</v>
      </c>
      <c r="I10" s="6" t="s">
        <v>1287</v>
      </c>
      <c r="J10" s="11">
        <v>155000000</v>
      </c>
      <c r="K10" s="11">
        <v>31000000</v>
      </c>
      <c r="L10" s="13">
        <f t="shared" si="0"/>
        <v>80050.8193588704</v>
      </c>
      <c r="M10" s="13">
        <f t="shared" si="1"/>
        <v>16010.16387177408</v>
      </c>
      <c r="N10" s="7" t="s">
        <v>1276</v>
      </c>
    </row>
    <row r="11" spans="1:14" ht="33.75">
      <c r="A11" s="6" t="s">
        <v>1288</v>
      </c>
      <c r="B11" s="6" t="s">
        <v>1236</v>
      </c>
      <c r="C11" s="6" t="s">
        <v>1289</v>
      </c>
      <c r="D11" s="6" t="s">
        <v>1238</v>
      </c>
      <c r="E11" s="6" t="s">
        <v>1229</v>
      </c>
      <c r="F11" s="6" t="s">
        <v>1262</v>
      </c>
      <c r="G11" s="6" t="s">
        <v>1290</v>
      </c>
      <c r="H11" s="6" t="s">
        <v>1291</v>
      </c>
      <c r="I11" s="6" t="s">
        <v>1292</v>
      </c>
      <c r="J11" s="11">
        <v>100000000</v>
      </c>
      <c r="K11" s="11">
        <v>40000000</v>
      </c>
      <c r="L11" s="13">
        <f t="shared" si="0"/>
        <v>51645.68990894865</v>
      </c>
      <c r="M11" s="13">
        <f t="shared" si="1"/>
        <v>20658.27596357946</v>
      </c>
      <c r="N11" s="7" t="s">
        <v>1276</v>
      </c>
    </row>
    <row r="12" spans="1:14" ht="45">
      <c r="A12" s="6" t="s">
        <v>1293</v>
      </c>
      <c r="B12" s="6" t="s">
        <v>1294</v>
      </c>
      <c r="C12" s="6" t="s">
        <v>1295</v>
      </c>
      <c r="D12" s="6" t="s">
        <v>1296</v>
      </c>
      <c r="E12" s="6" t="s">
        <v>1229</v>
      </c>
      <c r="F12" s="6" t="s">
        <v>1230</v>
      </c>
      <c r="G12" s="6" t="s">
        <v>1297</v>
      </c>
      <c r="H12" s="6" t="s">
        <v>1298</v>
      </c>
      <c r="I12" s="6" t="s">
        <v>1299</v>
      </c>
      <c r="J12" s="11">
        <v>15033750</v>
      </c>
      <c r="K12" s="11">
        <v>3006750</v>
      </c>
      <c r="L12" s="13">
        <f t="shared" si="0"/>
        <v>7764.283906686567</v>
      </c>
      <c r="M12" s="13">
        <f t="shared" si="1"/>
        <v>1552.8567813373136</v>
      </c>
      <c r="N12" s="7" t="s">
        <v>1276</v>
      </c>
    </row>
    <row r="13" spans="1:14" ht="33.75">
      <c r="A13" s="6" t="s">
        <v>1300</v>
      </c>
      <c r="B13" s="6" t="s">
        <v>1301</v>
      </c>
      <c r="C13" s="6" t="s">
        <v>1302</v>
      </c>
      <c r="D13" s="6" t="s">
        <v>1228</v>
      </c>
      <c r="E13" s="6" t="s">
        <v>1229</v>
      </c>
      <c r="F13" s="6" t="s">
        <v>1230</v>
      </c>
      <c r="G13" s="6" t="s">
        <v>1303</v>
      </c>
      <c r="H13" s="6" t="s">
        <v>1304</v>
      </c>
      <c r="I13" s="6" t="s">
        <v>1305</v>
      </c>
      <c r="J13" s="11">
        <v>46000000</v>
      </c>
      <c r="K13" s="11">
        <v>9200000</v>
      </c>
      <c r="L13" s="13">
        <f t="shared" si="0"/>
        <v>23757.01735811638</v>
      </c>
      <c r="M13" s="13">
        <f t="shared" si="1"/>
        <v>4751.403471623275</v>
      </c>
      <c r="N13" s="7" t="s">
        <v>1276</v>
      </c>
    </row>
    <row r="14" spans="1:14" ht="33.75">
      <c r="A14" s="6" t="s">
        <v>1306</v>
      </c>
      <c r="B14" s="6" t="s">
        <v>1307</v>
      </c>
      <c r="C14" s="6" t="s">
        <v>1308</v>
      </c>
      <c r="D14" s="6" t="s">
        <v>1296</v>
      </c>
      <c r="E14" s="6" t="s">
        <v>1229</v>
      </c>
      <c r="F14" s="6" t="s">
        <v>1230</v>
      </c>
      <c r="G14" s="6" t="s">
        <v>1309</v>
      </c>
      <c r="H14" s="6" t="s">
        <v>1310</v>
      </c>
      <c r="I14" s="6" t="s">
        <v>1311</v>
      </c>
      <c r="J14" s="11">
        <v>70000000</v>
      </c>
      <c r="K14" s="11">
        <v>14000000</v>
      </c>
      <c r="L14" s="13">
        <f t="shared" si="0"/>
        <v>36151.98293626405</v>
      </c>
      <c r="M14" s="13">
        <f t="shared" si="1"/>
        <v>7230.396587252811</v>
      </c>
      <c r="N14" s="7" t="s">
        <v>1276</v>
      </c>
    </row>
    <row r="15" spans="1:14" ht="33.75">
      <c r="A15" s="6" t="s">
        <v>1312</v>
      </c>
      <c r="B15" s="6" t="s">
        <v>1307</v>
      </c>
      <c r="C15" s="6" t="s">
        <v>1313</v>
      </c>
      <c r="D15" s="6" t="s">
        <v>1296</v>
      </c>
      <c r="E15" s="6" t="s">
        <v>1229</v>
      </c>
      <c r="F15" s="6" t="s">
        <v>1230</v>
      </c>
      <c r="G15" s="6" t="s">
        <v>1314</v>
      </c>
      <c r="H15" s="6" t="s">
        <v>1310</v>
      </c>
      <c r="I15" s="6" t="s">
        <v>2156</v>
      </c>
      <c r="J15" s="11">
        <v>200000000</v>
      </c>
      <c r="K15" s="11">
        <v>40000000</v>
      </c>
      <c r="L15" s="13">
        <f t="shared" si="0"/>
        <v>103291.3798178973</v>
      </c>
      <c r="M15" s="13">
        <f t="shared" si="1"/>
        <v>20658.27596357946</v>
      </c>
      <c r="N15" s="7" t="s">
        <v>1276</v>
      </c>
    </row>
    <row r="16" spans="1:14" ht="22.5">
      <c r="A16" s="6" t="s">
        <v>2157</v>
      </c>
      <c r="B16" s="6" t="s">
        <v>1301</v>
      </c>
      <c r="C16" s="6" t="s">
        <v>2158</v>
      </c>
      <c r="D16" s="6" t="s">
        <v>1238</v>
      </c>
      <c r="E16" s="6" t="s">
        <v>1229</v>
      </c>
      <c r="F16" s="6" t="s">
        <v>1262</v>
      </c>
      <c r="G16" s="6" t="s">
        <v>2159</v>
      </c>
      <c r="H16" s="6" t="s">
        <v>1242</v>
      </c>
      <c r="I16" s="6" t="s">
        <v>2160</v>
      </c>
      <c r="J16" s="11">
        <v>165300000</v>
      </c>
      <c r="K16" s="11">
        <v>50000000</v>
      </c>
      <c r="L16" s="13">
        <f t="shared" si="0"/>
        <v>85370.32541949212</v>
      </c>
      <c r="M16" s="13">
        <f t="shared" si="1"/>
        <v>25822.844954474323</v>
      </c>
      <c r="N16" s="7" t="s">
        <v>2161</v>
      </c>
    </row>
    <row r="17" spans="1:14" ht="56.25">
      <c r="A17" s="6" t="s">
        <v>2162</v>
      </c>
      <c r="B17" s="6" t="s">
        <v>2163</v>
      </c>
      <c r="C17" s="6" t="s">
        <v>2164</v>
      </c>
      <c r="D17" s="6" t="s">
        <v>1238</v>
      </c>
      <c r="E17" s="6" t="s">
        <v>1239</v>
      </c>
      <c r="F17" s="6" t="s">
        <v>1240</v>
      </c>
      <c r="G17" s="6" t="s">
        <v>2165</v>
      </c>
      <c r="H17" s="6" t="s">
        <v>1242</v>
      </c>
      <c r="I17" s="6" t="s">
        <v>2166</v>
      </c>
      <c r="J17" s="11">
        <v>83000000</v>
      </c>
      <c r="K17" s="11">
        <v>24900000</v>
      </c>
      <c r="L17" s="13">
        <f t="shared" si="0"/>
        <v>42865.92262442738</v>
      </c>
      <c r="M17" s="13">
        <f t="shared" si="1"/>
        <v>12859.776787328214</v>
      </c>
      <c r="N17" s="7" t="s">
        <v>2161</v>
      </c>
    </row>
    <row r="18" spans="1:14" ht="56.25">
      <c r="A18" s="6" t="s">
        <v>2167</v>
      </c>
      <c r="B18" s="6" t="s">
        <v>2168</v>
      </c>
      <c r="C18" s="6" t="s">
        <v>2169</v>
      </c>
      <c r="D18" s="6" t="s">
        <v>1238</v>
      </c>
      <c r="E18" s="6" t="s">
        <v>1239</v>
      </c>
      <c r="F18" s="6" t="s">
        <v>1230</v>
      </c>
      <c r="G18" s="6" t="s">
        <v>2170</v>
      </c>
      <c r="H18" s="6" t="s">
        <v>1242</v>
      </c>
      <c r="I18" s="6" t="s">
        <v>2171</v>
      </c>
      <c r="J18" s="11">
        <v>37000000</v>
      </c>
      <c r="K18" s="11">
        <v>7400000</v>
      </c>
      <c r="L18" s="13">
        <f t="shared" si="0"/>
        <v>19108.905266311</v>
      </c>
      <c r="M18" s="13">
        <f t="shared" si="1"/>
        <v>3821.7810532622</v>
      </c>
      <c r="N18" s="7" t="s">
        <v>2161</v>
      </c>
    </row>
    <row r="19" spans="1:14" ht="33.75">
      <c r="A19" s="6" t="s">
        <v>2172</v>
      </c>
      <c r="B19" s="6" t="s">
        <v>2173</v>
      </c>
      <c r="C19" s="6" t="s">
        <v>2174</v>
      </c>
      <c r="D19" s="6" t="s">
        <v>1238</v>
      </c>
      <c r="E19" s="6" t="s">
        <v>1239</v>
      </c>
      <c r="F19" s="6" t="s">
        <v>1240</v>
      </c>
      <c r="G19" s="6" t="s">
        <v>2175</v>
      </c>
      <c r="H19" s="6" t="s">
        <v>1242</v>
      </c>
      <c r="I19" s="6" t="s">
        <v>2176</v>
      </c>
      <c r="J19" s="11">
        <v>43000000</v>
      </c>
      <c r="K19" s="11">
        <v>12900000</v>
      </c>
      <c r="L19" s="13">
        <f t="shared" si="0"/>
        <v>22207.64666084792</v>
      </c>
      <c r="M19" s="13">
        <f t="shared" si="1"/>
        <v>6662.293998254376</v>
      </c>
      <c r="N19" s="7" t="s">
        <v>2161</v>
      </c>
    </row>
    <row r="20" spans="1:14" ht="45">
      <c r="A20" s="6" t="s">
        <v>2177</v>
      </c>
      <c r="B20" s="6" t="s">
        <v>2178</v>
      </c>
      <c r="C20" s="6" t="s">
        <v>2179</v>
      </c>
      <c r="D20" s="6" t="s">
        <v>1238</v>
      </c>
      <c r="E20" s="6" t="s">
        <v>1239</v>
      </c>
      <c r="F20" s="6" t="s">
        <v>1230</v>
      </c>
      <c r="G20" s="6" t="s">
        <v>2180</v>
      </c>
      <c r="H20" s="6" t="s">
        <v>2181</v>
      </c>
      <c r="I20" s="6" t="s">
        <v>2182</v>
      </c>
      <c r="J20" s="11">
        <v>65300000</v>
      </c>
      <c r="K20" s="11">
        <v>13060000</v>
      </c>
      <c r="L20" s="13">
        <f t="shared" si="0"/>
        <v>33724.63551054347</v>
      </c>
      <c r="M20" s="13">
        <f t="shared" si="1"/>
        <v>6744.927102108693</v>
      </c>
      <c r="N20" s="7" t="s">
        <v>2161</v>
      </c>
    </row>
    <row r="21" spans="1:14" ht="22.5">
      <c r="A21" s="6" t="s">
        <v>2183</v>
      </c>
      <c r="B21" s="6" t="s">
        <v>2178</v>
      </c>
      <c r="C21" s="6" t="s">
        <v>2184</v>
      </c>
      <c r="D21" s="6" t="s">
        <v>1238</v>
      </c>
      <c r="E21" s="6" t="s">
        <v>1229</v>
      </c>
      <c r="F21" s="6" t="s">
        <v>1262</v>
      </c>
      <c r="G21" s="6" t="s">
        <v>2185</v>
      </c>
      <c r="H21" s="6" t="s">
        <v>1242</v>
      </c>
      <c r="I21" s="6" t="s">
        <v>2186</v>
      </c>
      <c r="J21" s="11">
        <v>28500000</v>
      </c>
      <c r="K21" s="11">
        <v>11400000</v>
      </c>
      <c r="L21" s="13">
        <f t="shared" si="0"/>
        <v>14719.021624050365</v>
      </c>
      <c r="M21" s="13">
        <f t="shared" si="1"/>
        <v>5887.608649620146</v>
      </c>
      <c r="N21" s="7" t="s">
        <v>2161</v>
      </c>
    </row>
    <row r="22" spans="1:14" ht="33.75">
      <c r="A22" s="6" t="s">
        <v>2187</v>
      </c>
      <c r="B22" s="6" t="s">
        <v>1226</v>
      </c>
      <c r="C22" s="6" t="s">
        <v>2188</v>
      </c>
      <c r="D22" s="6" t="s">
        <v>1254</v>
      </c>
      <c r="E22" s="6" t="s">
        <v>1229</v>
      </c>
      <c r="F22" s="6" t="s">
        <v>1230</v>
      </c>
      <c r="G22" s="6" t="s">
        <v>2189</v>
      </c>
      <c r="H22" s="6" t="s">
        <v>2190</v>
      </c>
      <c r="I22" s="6" t="s">
        <v>2191</v>
      </c>
      <c r="J22" s="11">
        <v>250000000</v>
      </c>
      <c r="K22" s="11">
        <v>50000000</v>
      </c>
      <c r="L22" s="13">
        <f t="shared" si="0"/>
        <v>129114.22477237163</v>
      </c>
      <c r="M22" s="13">
        <f t="shared" si="1"/>
        <v>25822.844954474323</v>
      </c>
      <c r="N22" s="7" t="s">
        <v>2161</v>
      </c>
    </row>
    <row r="23" spans="1:14" ht="22.5">
      <c r="A23" s="6" t="s">
        <v>2192</v>
      </c>
      <c r="B23" s="6" t="s">
        <v>1236</v>
      </c>
      <c r="C23" s="6" t="s">
        <v>2193</v>
      </c>
      <c r="D23" s="6" t="s">
        <v>1238</v>
      </c>
      <c r="E23" s="6" t="s">
        <v>1229</v>
      </c>
      <c r="F23" s="6" t="s">
        <v>1262</v>
      </c>
      <c r="G23" s="6" t="s">
        <v>2194</v>
      </c>
      <c r="H23" s="6" t="s">
        <v>1242</v>
      </c>
      <c r="I23" s="6" t="s">
        <v>2195</v>
      </c>
      <c r="J23" s="11">
        <v>98000000</v>
      </c>
      <c r="K23" s="11">
        <v>39200000</v>
      </c>
      <c r="L23" s="13">
        <f t="shared" si="0"/>
        <v>50612.77611076968</v>
      </c>
      <c r="M23" s="13">
        <f t="shared" si="1"/>
        <v>20245.11044430787</v>
      </c>
      <c r="N23" s="7" t="s">
        <v>2161</v>
      </c>
    </row>
    <row r="24" spans="1:14" ht="45">
      <c r="A24" s="6" t="s">
        <v>2196</v>
      </c>
      <c r="B24" s="6" t="s">
        <v>1236</v>
      </c>
      <c r="C24" s="6" t="s">
        <v>2197</v>
      </c>
      <c r="D24" s="6" t="s">
        <v>1238</v>
      </c>
      <c r="E24" s="6" t="s">
        <v>1229</v>
      </c>
      <c r="F24" s="6" t="s">
        <v>1262</v>
      </c>
      <c r="G24" s="6" t="s">
        <v>2198</v>
      </c>
      <c r="H24" s="6" t="s">
        <v>1242</v>
      </c>
      <c r="I24" s="6" t="s">
        <v>2199</v>
      </c>
      <c r="J24" s="11">
        <v>120000000</v>
      </c>
      <c r="K24" s="11">
        <v>48000000</v>
      </c>
      <c r="L24" s="13">
        <f t="shared" si="0"/>
        <v>61974.82789073838</v>
      </c>
      <c r="M24" s="13">
        <f t="shared" si="1"/>
        <v>24789.93115629535</v>
      </c>
      <c r="N24" s="7" t="s">
        <v>2161</v>
      </c>
    </row>
    <row r="25" spans="1:14" ht="22.5">
      <c r="A25" s="6" t="s">
        <v>2200</v>
      </c>
      <c r="B25" s="6" t="s">
        <v>1236</v>
      </c>
      <c r="C25" s="6" t="s">
        <v>2201</v>
      </c>
      <c r="D25" s="6" t="s">
        <v>1238</v>
      </c>
      <c r="E25" s="6" t="s">
        <v>1229</v>
      </c>
      <c r="F25" s="6" t="s">
        <v>1262</v>
      </c>
      <c r="G25" s="6" t="s">
        <v>2202</v>
      </c>
      <c r="H25" s="6" t="s">
        <v>1242</v>
      </c>
      <c r="I25" s="6" t="s">
        <v>2203</v>
      </c>
      <c r="J25" s="11">
        <v>155000000</v>
      </c>
      <c r="K25" s="11">
        <v>50000000</v>
      </c>
      <c r="L25" s="13">
        <f t="shared" si="0"/>
        <v>80050.8193588704</v>
      </c>
      <c r="M25" s="13">
        <f t="shared" si="1"/>
        <v>25822.844954474323</v>
      </c>
      <c r="N25" s="7" t="s">
        <v>2161</v>
      </c>
    </row>
    <row r="26" spans="1:14" ht="33.75">
      <c r="A26" s="6" t="s">
        <v>2204</v>
      </c>
      <c r="B26" s="6" t="s">
        <v>2205</v>
      </c>
      <c r="C26" s="6" t="s">
        <v>2206</v>
      </c>
      <c r="D26" s="6" t="s">
        <v>1238</v>
      </c>
      <c r="E26" s="6" t="s">
        <v>1229</v>
      </c>
      <c r="F26" s="6" t="s">
        <v>1262</v>
      </c>
      <c r="G26" s="6" t="s">
        <v>2207</v>
      </c>
      <c r="H26" s="6" t="s">
        <v>1242</v>
      </c>
      <c r="I26" s="6" t="s">
        <v>2208</v>
      </c>
      <c r="J26" s="11">
        <v>138000000</v>
      </c>
      <c r="K26" s="11">
        <v>50000000</v>
      </c>
      <c r="L26" s="13">
        <f t="shared" si="0"/>
        <v>71271.05207434914</v>
      </c>
      <c r="M26" s="13">
        <f t="shared" si="1"/>
        <v>25822.844954474323</v>
      </c>
      <c r="N26" s="7" t="s">
        <v>2161</v>
      </c>
    </row>
    <row r="27" spans="1:14" ht="33.75">
      <c r="A27" s="6" t="s">
        <v>2209</v>
      </c>
      <c r="B27" s="6" t="s">
        <v>1278</v>
      </c>
      <c r="C27" s="6" t="s">
        <v>2210</v>
      </c>
      <c r="D27" s="6" t="s">
        <v>1254</v>
      </c>
      <c r="E27" s="6" t="s">
        <v>1229</v>
      </c>
      <c r="F27" s="6" t="s">
        <v>1230</v>
      </c>
      <c r="G27" s="6" t="s">
        <v>2211</v>
      </c>
      <c r="H27" s="6" t="s">
        <v>1281</v>
      </c>
      <c r="I27" s="6" t="s">
        <v>2212</v>
      </c>
      <c r="J27" s="11">
        <v>22000000</v>
      </c>
      <c r="K27" s="11">
        <v>4400000</v>
      </c>
      <c r="L27" s="13">
        <f t="shared" si="0"/>
        <v>11362.051779968702</v>
      </c>
      <c r="M27" s="13">
        <f t="shared" si="1"/>
        <v>2272.4103559937407</v>
      </c>
      <c r="N27" s="7" t="s">
        <v>2161</v>
      </c>
    </row>
    <row r="28" spans="1:14" ht="78.75">
      <c r="A28" s="6" t="s">
        <v>2213</v>
      </c>
      <c r="B28" s="6" t="s">
        <v>1284</v>
      </c>
      <c r="C28" s="6" t="s">
        <v>2214</v>
      </c>
      <c r="D28" s="6" t="s">
        <v>1296</v>
      </c>
      <c r="E28" s="6" t="s">
        <v>1229</v>
      </c>
      <c r="F28" s="6" t="s">
        <v>1230</v>
      </c>
      <c r="G28" s="6" t="s">
        <v>2215</v>
      </c>
      <c r="H28" s="6" t="s">
        <v>2216</v>
      </c>
      <c r="I28" s="6" t="s">
        <v>2217</v>
      </c>
      <c r="J28" s="11">
        <v>44639710</v>
      </c>
      <c r="K28" s="11">
        <v>8927942</v>
      </c>
      <c r="L28" s="13">
        <f t="shared" si="0"/>
        <v>23054.486202853943</v>
      </c>
      <c r="M28" s="13">
        <f t="shared" si="1"/>
        <v>4610.897240570788</v>
      </c>
      <c r="N28" s="7" t="s">
        <v>2161</v>
      </c>
    </row>
    <row r="29" spans="1:14" ht="33.75">
      <c r="A29" s="6" t="s">
        <v>2218</v>
      </c>
      <c r="B29" s="6" t="s">
        <v>1252</v>
      </c>
      <c r="C29" s="6" t="s">
        <v>2219</v>
      </c>
      <c r="D29" s="6" t="s">
        <v>1254</v>
      </c>
      <c r="E29" s="6" t="s">
        <v>1229</v>
      </c>
      <c r="F29" s="6" t="s">
        <v>1230</v>
      </c>
      <c r="G29" s="6" t="s">
        <v>1255</v>
      </c>
      <c r="H29" s="6" t="s">
        <v>1256</v>
      </c>
      <c r="I29" s="6" t="s">
        <v>2220</v>
      </c>
      <c r="J29" s="11">
        <v>236400000</v>
      </c>
      <c r="K29" s="11">
        <v>47280000</v>
      </c>
      <c r="L29" s="13">
        <f t="shared" si="0"/>
        <v>122090.4109447546</v>
      </c>
      <c r="M29" s="13">
        <f t="shared" si="1"/>
        <v>24418.08218895092</v>
      </c>
      <c r="N29" s="7" t="s">
        <v>2221</v>
      </c>
    </row>
    <row r="30" spans="1:14" ht="33.75">
      <c r="A30" s="6" t="s">
        <v>2222</v>
      </c>
      <c r="B30" s="6" t="s">
        <v>1236</v>
      </c>
      <c r="C30" s="6" t="s">
        <v>2223</v>
      </c>
      <c r="D30" s="6" t="s">
        <v>1238</v>
      </c>
      <c r="E30" s="6" t="s">
        <v>1229</v>
      </c>
      <c r="F30" s="6" t="s">
        <v>1230</v>
      </c>
      <c r="G30" s="6" t="s">
        <v>2198</v>
      </c>
      <c r="H30" s="6" t="s">
        <v>1242</v>
      </c>
      <c r="I30" s="6" t="s">
        <v>2224</v>
      </c>
      <c r="J30" s="11">
        <v>216000000</v>
      </c>
      <c r="K30" s="11">
        <v>43200000</v>
      </c>
      <c r="L30" s="13">
        <f t="shared" si="0"/>
        <v>111554.69020332908</v>
      </c>
      <c r="M30" s="13">
        <f t="shared" si="1"/>
        <v>22310.938040665817</v>
      </c>
      <c r="N30" s="7" t="s">
        <v>2221</v>
      </c>
    </row>
    <row r="31" spans="1:14" ht="45">
      <c r="A31" s="6" t="s">
        <v>2225</v>
      </c>
      <c r="B31" s="6" t="s">
        <v>2226</v>
      </c>
      <c r="C31" s="6" t="s">
        <v>2227</v>
      </c>
      <c r="D31" s="6" t="s">
        <v>1238</v>
      </c>
      <c r="E31" s="6" t="s">
        <v>1229</v>
      </c>
      <c r="F31" s="6" t="s">
        <v>1230</v>
      </c>
      <c r="G31" s="6" t="s">
        <v>2228</v>
      </c>
      <c r="H31" s="6" t="s">
        <v>2229</v>
      </c>
      <c r="I31" s="6" t="s">
        <v>2230</v>
      </c>
      <c r="J31" s="11">
        <v>107500000</v>
      </c>
      <c r="K31" s="11">
        <v>21500000</v>
      </c>
      <c r="L31" s="13">
        <f t="shared" si="0"/>
        <v>55519.116652119796</v>
      </c>
      <c r="M31" s="13">
        <f t="shared" si="1"/>
        <v>11103.82333042396</v>
      </c>
      <c r="N31" s="7" t="s">
        <v>2221</v>
      </c>
    </row>
    <row r="32" spans="1:14" ht="33.75">
      <c r="A32" s="6" t="s">
        <v>2231</v>
      </c>
      <c r="B32" s="6" t="s">
        <v>2232</v>
      </c>
      <c r="C32" s="6" t="s">
        <v>2233</v>
      </c>
      <c r="D32" s="6" t="s">
        <v>1254</v>
      </c>
      <c r="E32" s="6" t="s">
        <v>1229</v>
      </c>
      <c r="F32" s="6" t="s">
        <v>1230</v>
      </c>
      <c r="G32" s="6" t="s">
        <v>2234</v>
      </c>
      <c r="H32" s="6" t="s">
        <v>2235</v>
      </c>
      <c r="I32" s="6" t="s">
        <v>2236</v>
      </c>
      <c r="J32" s="11">
        <v>159000000</v>
      </c>
      <c r="K32" s="11">
        <v>31800000</v>
      </c>
      <c r="L32" s="13">
        <f t="shared" si="0"/>
        <v>82116.64695522835</v>
      </c>
      <c r="M32" s="13">
        <f t="shared" si="1"/>
        <v>16423.32939104567</v>
      </c>
      <c r="N32" s="7" t="s">
        <v>2221</v>
      </c>
    </row>
    <row r="33" spans="1:14" ht="33.75">
      <c r="A33" s="6" t="s">
        <v>2237</v>
      </c>
      <c r="B33" s="6" t="s">
        <v>1236</v>
      </c>
      <c r="C33" s="6" t="s">
        <v>2238</v>
      </c>
      <c r="D33" s="6" t="s">
        <v>1238</v>
      </c>
      <c r="E33" s="6" t="s">
        <v>1229</v>
      </c>
      <c r="F33" s="6" t="s">
        <v>1230</v>
      </c>
      <c r="G33" s="6" t="s">
        <v>2239</v>
      </c>
      <c r="H33" s="6" t="s">
        <v>2240</v>
      </c>
      <c r="I33" s="6" t="s">
        <v>2241</v>
      </c>
      <c r="J33" s="11">
        <v>219000000</v>
      </c>
      <c r="K33" s="11">
        <v>43800000</v>
      </c>
      <c r="L33" s="13">
        <f t="shared" si="0"/>
        <v>113104.06090059754</v>
      </c>
      <c r="M33" s="13">
        <f t="shared" si="1"/>
        <v>22620.81218011951</v>
      </c>
      <c r="N33" s="7" t="s">
        <v>2221</v>
      </c>
    </row>
    <row r="34" spans="1:14" ht="33.75">
      <c r="A34" s="6" t="s">
        <v>2242</v>
      </c>
      <c r="B34" s="6" t="s">
        <v>1246</v>
      </c>
      <c r="C34" s="6" t="s">
        <v>2243</v>
      </c>
      <c r="D34" s="6" t="s">
        <v>1238</v>
      </c>
      <c r="E34" s="6" t="s">
        <v>1229</v>
      </c>
      <c r="F34" s="6" t="s">
        <v>1262</v>
      </c>
      <c r="G34" s="6" t="s">
        <v>2244</v>
      </c>
      <c r="H34" s="6" t="s">
        <v>2245</v>
      </c>
      <c r="I34" s="6" t="s">
        <v>2246</v>
      </c>
      <c r="J34" s="11">
        <v>56500000</v>
      </c>
      <c r="K34" s="11">
        <v>22600000</v>
      </c>
      <c r="L34" s="13">
        <f t="shared" si="0"/>
        <v>29179.814798555988</v>
      </c>
      <c r="M34" s="13">
        <f t="shared" si="1"/>
        <v>11671.925919422394</v>
      </c>
      <c r="N34" s="7" t="s">
        <v>2221</v>
      </c>
    </row>
    <row r="35" spans="1:14" ht="22.5">
      <c r="A35" s="6" t="s">
        <v>2247</v>
      </c>
      <c r="B35" s="6" t="s">
        <v>1266</v>
      </c>
      <c r="C35" s="6" t="s">
        <v>2248</v>
      </c>
      <c r="D35" s="6" t="s">
        <v>1238</v>
      </c>
      <c r="E35" s="6" t="s">
        <v>1229</v>
      </c>
      <c r="F35" s="6" t="s">
        <v>1262</v>
      </c>
      <c r="G35" s="6" t="s">
        <v>2249</v>
      </c>
      <c r="H35" s="6" t="s">
        <v>2250</v>
      </c>
      <c r="I35" s="6" t="s">
        <v>2251</v>
      </c>
      <c r="J35" s="11">
        <v>230620000</v>
      </c>
      <c r="K35" s="11">
        <v>50000000</v>
      </c>
      <c r="L35" s="13">
        <f t="shared" si="0"/>
        <v>119105.29006801738</v>
      </c>
      <c r="M35" s="13">
        <f t="shared" si="1"/>
        <v>25822.844954474323</v>
      </c>
      <c r="N35" s="7" t="s">
        <v>2221</v>
      </c>
    </row>
    <row r="36" spans="1:14" ht="45">
      <c r="A36" s="6" t="s">
        <v>2252</v>
      </c>
      <c r="B36" s="6" t="s">
        <v>2253</v>
      </c>
      <c r="C36" s="6" t="s">
        <v>2254</v>
      </c>
      <c r="D36" s="6" t="s">
        <v>1238</v>
      </c>
      <c r="E36" s="6" t="s">
        <v>1229</v>
      </c>
      <c r="F36" s="6" t="s">
        <v>1230</v>
      </c>
      <c r="G36" s="6" t="s">
        <v>2255</v>
      </c>
      <c r="H36" s="6" t="s">
        <v>2256</v>
      </c>
      <c r="I36" s="6" t="s">
        <v>1571</v>
      </c>
      <c r="J36" s="11">
        <v>87500000</v>
      </c>
      <c r="K36" s="11">
        <v>17500000</v>
      </c>
      <c r="L36" s="13">
        <f t="shared" si="0"/>
        <v>45189.97867033007</v>
      </c>
      <c r="M36" s="13">
        <f t="shared" si="1"/>
        <v>9037.995734066013</v>
      </c>
      <c r="N36" s="7" t="s">
        <v>1572</v>
      </c>
    </row>
    <row r="37" spans="1:14" ht="45">
      <c r="A37" s="6" t="s">
        <v>1573</v>
      </c>
      <c r="B37" s="6" t="s">
        <v>1260</v>
      </c>
      <c r="C37" s="6" t="s">
        <v>1574</v>
      </c>
      <c r="D37" s="6" t="s">
        <v>1254</v>
      </c>
      <c r="E37" s="6" t="s">
        <v>1229</v>
      </c>
      <c r="F37" s="6" t="s">
        <v>1230</v>
      </c>
      <c r="G37" s="6" t="s">
        <v>1575</v>
      </c>
      <c r="H37" s="6" t="s">
        <v>1576</v>
      </c>
      <c r="I37" s="6" t="s">
        <v>1577</v>
      </c>
      <c r="J37" s="11">
        <v>100000000</v>
      </c>
      <c r="K37" s="11">
        <v>20000000</v>
      </c>
      <c r="L37" s="13">
        <f t="shared" si="0"/>
        <v>51645.68990894865</v>
      </c>
      <c r="M37" s="13">
        <f t="shared" si="1"/>
        <v>10329.13798178973</v>
      </c>
      <c r="N37" s="7" t="s">
        <v>1572</v>
      </c>
    </row>
    <row r="38" spans="1:14" ht="45">
      <c r="A38" s="6" t="s">
        <v>1578</v>
      </c>
      <c r="B38" s="6" t="s">
        <v>2226</v>
      </c>
      <c r="C38" s="6" t="s">
        <v>1579</v>
      </c>
      <c r="D38" s="6" t="s">
        <v>1238</v>
      </c>
      <c r="E38" s="6" t="s">
        <v>1229</v>
      </c>
      <c r="F38" s="6" t="s">
        <v>1262</v>
      </c>
      <c r="G38" s="6" t="s">
        <v>1580</v>
      </c>
      <c r="H38" s="6" t="s">
        <v>1291</v>
      </c>
      <c r="I38" s="6" t="s">
        <v>1581</v>
      </c>
      <c r="J38" s="11">
        <v>65000000</v>
      </c>
      <c r="K38" s="11">
        <v>26000000</v>
      </c>
      <c r="L38" s="13">
        <f t="shared" si="0"/>
        <v>33569.698440816624</v>
      </c>
      <c r="M38" s="13">
        <f t="shared" si="1"/>
        <v>13427.87937632665</v>
      </c>
      <c r="N38" s="7" t="s">
        <v>1572</v>
      </c>
    </row>
    <row r="39" spans="1:14" ht="45">
      <c r="A39" s="6" t="s">
        <v>1582</v>
      </c>
      <c r="B39" s="6" t="s">
        <v>2178</v>
      </c>
      <c r="C39" s="6" t="s">
        <v>1583</v>
      </c>
      <c r="D39" s="6" t="s">
        <v>1238</v>
      </c>
      <c r="E39" s="6" t="s">
        <v>1239</v>
      </c>
      <c r="F39" s="6" t="s">
        <v>1230</v>
      </c>
      <c r="G39" s="6" t="s">
        <v>2180</v>
      </c>
      <c r="H39" s="6" t="s">
        <v>2181</v>
      </c>
      <c r="I39" s="6" t="s">
        <v>1584</v>
      </c>
      <c r="J39" s="11">
        <v>27000000</v>
      </c>
      <c r="K39" s="11">
        <v>5400000</v>
      </c>
      <c r="L39" s="13">
        <f t="shared" si="0"/>
        <v>13944.336275416135</v>
      </c>
      <c r="M39" s="13">
        <f t="shared" si="1"/>
        <v>2788.867255083227</v>
      </c>
      <c r="N39" s="7" t="s">
        <v>1572</v>
      </c>
    </row>
    <row r="40" spans="1:14" ht="33.75">
      <c r="A40" s="6" t="s">
        <v>1585</v>
      </c>
      <c r="B40" s="6" t="s">
        <v>1586</v>
      </c>
      <c r="C40" s="6" t="s">
        <v>1587</v>
      </c>
      <c r="D40" s="6" t="s">
        <v>1238</v>
      </c>
      <c r="E40" s="6" t="s">
        <v>1229</v>
      </c>
      <c r="F40" s="6" t="s">
        <v>1230</v>
      </c>
      <c r="G40" s="6" t="s">
        <v>1588</v>
      </c>
      <c r="H40" s="6" t="s">
        <v>1242</v>
      </c>
      <c r="I40" s="6" t="s">
        <v>1589</v>
      </c>
      <c r="J40" s="11">
        <v>149000000</v>
      </c>
      <c r="K40" s="11">
        <v>29800000</v>
      </c>
      <c r="L40" s="13">
        <f t="shared" si="0"/>
        <v>76952.07796433348</v>
      </c>
      <c r="M40" s="13">
        <f t="shared" si="1"/>
        <v>15390.415592866697</v>
      </c>
      <c r="N40" s="7" t="s">
        <v>1572</v>
      </c>
    </row>
    <row r="41" spans="1:14" ht="56.25">
      <c r="A41" s="6" t="s">
        <v>1590</v>
      </c>
      <c r="B41" s="6" t="s">
        <v>1284</v>
      </c>
      <c r="C41" s="6" t="s">
        <v>1591</v>
      </c>
      <c r="D41" s="6" t="s">
        <v>1238</v>
      </c>
      <c r="E41" s="6" t="s">
        <v>1239</v>
      </c>
      <c r="F41" s="6" t="s">
        <v>1230</v>
      </c>
      <c r="G41" s="6" t="s">
        <v>1286</v>
      </c>
      <c r="H41" s="6" t="s">
        <v>1242</v>
      </c>
      <c r="I41" s="6" t="s">
        <v>1592</v>
      </c>
      <c r="J41" s="11">
        <v>99000000</v>
      </c>
      <c r="K41" s="11">
        <v>19800000</v>
      </c>
      <c r="L41" s="13">
        <f t="shared" si="0"/>
        <v>51129.23300985916</v>
      </c>
      <c r="M41" s="13">
        <f t="shared" si="1"/>
        <v>10225.846601971833</v>
      </c>
      <c r="N41" s="7" t="s">
        <v>1572</v>
      </c>
    </row>
    <row r="42" spans="1:14" ht="33.75">
      <c r="A42" s="6" t="s">
        <v>1593</v>
      </c>
      <c r="B42" s="6" t="s">
        <v>1586</v>
      </c>
      <c r="C42" s="6" t="s">
        <v>1594</v>
      </c>
      <c r="D42" s="6" t="s">
        <v>1238</v>
      </c>
      <c r="E42" s="6" t="s">
        <v>1239</v>
      </c>
      <c r="F42" s="6" t="s">
        <v>1230</v>
      </c>
      <c r="G42" s="6" t="s">
        <v>1595</v>
      </c>
      <c r="H42" s="6" t="s">
        <v>1242</v>
      </c>
      <c r="I42" s="6" t="s">
        <v>1596</v>
      </c>
      <c r="J42" s="11">
        <v>30000000</v>
      </c>
      <c r="K42" s="11">
        <v>6000000</v>
      </c>
      <c r="L42" s="13">
        <f t="shared" si="0"/>
        <v>15493.706972684595</v>
      </c>
      <c r="M42" s="13">
        <f t="shared" si="1"/>
        <v>3098.741394536919</v>
      </c>
      <c r="N42" s="7" t="s">
        <v>1572</v>
      </c>
    </row>
    <row r="43" spans="1:14" ht="22.5">
      <c r="A43" s="6" t="s">
        <v>1597</v>
      </c>
      <c r="B43" s="6" t="s">
        <v>1586</v>
      </c>
      <c r="C43" s="6" t="s">
        <v>1598</v>
      </c>
      <c r="D43" s="6" t="s">
        <v>1238</v>
      </c>
      <c r="E43" s="6" t="s">
        <v>1229</v>
      </c>
      <c r="F43" s="6" t="s">
        <v>1230</v>
      </c>
      <c r="G43" s="6" t="s">
        <v>1599</v>
      </c>
      <c r="H43" s="6" t="s">
        <v>1600</v>
      </c>
      <c r="I43" s="6" t="s">
        <v>1601</v>
      </c>
      <c r="J43" s="11">
        <v>78000000</v>
      </c>
      <c r="K43" s="11">
        <v>15600000</v>
      </c>
      <c r="L43" s="13">
        <f t="shared" si="0"/>
        <v>40283.63812897995</v>
      </c>
      <c r="M43" s="13">
        <f t="shared" si="1"/>
        <v>8056.727625795989</v>
      </c>
      <c r="N43" s="7" t="s">
        <v>1572</v>
      </c>
    </row>
    <row r="44" spans="1:14" ht="45">
      <c r="A44" s="6" t="s">
        <v>1602</v>
      </c>
      <c r="B44" s="6" t="s">
        <v>1226</v>
      </c>
      <c r="C44" s="6" t="s">
        <v>1603</v>
      </c>
      <c r="D44" s="6" t="s">
        <v>1228</v>
      </c>
      <c r="E44" s="6" t="s">
        <v>1229</v>
      </c>
      <c r="F44" s="6" t="s">
        <v>1230</v>
      </c>
      <c r="G44" s="6" t="s">
        <v>1604</v>
      </c>
      <c r="H44" s="6" t="s">
        <v>1605</v>
      </c>
      <c r="I44" s="6" t="s">
        <v>1606</v>
      </c>
      <c r="J44" s="11">
        <v>139100000</v>
      </c>
      <c r="K44" s="11">
        <v>27820000</v>
      </c>
      <c r="L44" s="13">
        <f t="shared" si="0"/>
        <v>71839.15466334757</v>
      </c>
      <c r="M44" s="13">
        <f t="shared" si="1"/>
        <v>14367.830932669514</v>
      </c>
      <c r="N44" s="7" t="s">
        <v>1572</v>
      </c>
    </row>
    <row r="45" spans="1:14" ht="33.75">
      <c r="A45" s="6" t="s">
        <v>1607</v>
      </c>
      <c r="B45" s="6" t="s">
        <v>2173</v>
      </c>
      <c r="C45" s="6" t="s">
        <v>1608</v>
      </c>
      <c r="D45" s="6" t="s">
        <v>1238</v>
      </c>
      <c r="E45" s="6" t="s">
        <v>1229</v>
      </c>
      <c r="F45" s="6" t="s">
        <v>1230</v>
      </c>
      <c r="G45" s="6" t="s">
        <v>1609</v>
      </c>
      <c r="H45" s="6" t="s">
        <v>1610</v>
      </c>
      <c r="I45" s="6" t="s">
        <v>1611</v>
      </c>
      <c r="J45" s="11">
        <v>74000000</v>
      </c>
      <c r="K45" s="11">
        <v>14800000</v>
      </c>
      <c r="L45" s="13">
        <f t="shared" si="0"/>
        <v>38217.810532622</v>
      </c>
      <c r="M45" s="13">
        <f t="shared" si="1"/>
        <v>7643.5621065244</v>
      </c>
      <c r="N45" s="7" t="s">
        <v>1572</v>
      </c>
    </row>
    <row r="46" spans="1:14" ht="22.5">
      <c r="A46" s="6" t="s">
        <v>1612</v>
      </c>
      <c r="B46" s="6" t="s">
        <v>2226</v>
      </c>
      <c r="C46" s="6" t="s">
        <v>1613</v>
      </c>
      <c r="D46" s="6" t="s">
        <v>1238</v>
      </c>
      <c r="E46" s="6" t="s">
        <v>1229</v>
      </c>
      <c r="F46" s="6" t="s">
        <v>1230</v>
      </c>
      <c r="G46" s="6" t="s">
        <v>1614</v>
      </c>
      <c r="H46" s="6" t="s">
        <v>1615</v>
      </c>
      <c r="I46" s="6" t="s">
        <v>1616</v>
      </c>
      <c r="J46" s="11">
        <v>73000000</v>
      </c>
      <c r="K46" s="11">
        <v>14600000</v>
      </c>
      <c r="L46" s="13">
        <f t="shared" si="0"/>
        <v>37701.35363353251</v>
      </c>
      <c r="M46" s="13">
        <f t="shared" si="1"/>
        <v>7540.2707267065025</v>
      </c>
      <c r="N46" s="7" t="s">
        <v>1572</v>
      </c>
    </row>
    <row r="47" spans="1:14" ht="67.5">
      <c r="A47" s="6" t="s">
        <v>1617</v>
      </c>
      <c r="B47" s="6" t="s">
        <v>1226</v>
      </c>
      <c r="C47" s="6" t="s">
        <v>1618</v>
      </c>
      <c r="D47" s="6" t="s">
        <v>1238</v>
      </c>
      <c r="E47" s="6" t="s">
        <v>1229</v>
      </c>
      <c r="F47" s="6" t="s">
        <v>1230</v>
      </c>
      <c r="G47" s="6" t="s">
        <v>1619</v>
      </c>
      <c r="H47" s="6" t="s">
        <v>1620</v>
      </c>
      <c r="I47" s="6" t="s">
        <v>1621</v>
      </c>
      <c r="J47" s="11">
        <v>115400000</v>
      </c>
      <c r="K47" s="11">
        <v>23080000</v>
      </c>
      <c r="L47" s="13">
        <f t="shared" si="0"/>
        <v>59599.126154926744</v>
      </c>
      <c r="M47" s="13">
        <f t="shared" si="1"/>
        <v>11919.825230985349</v>
      </c>
      <c r="N47" s="7" t="s">
        <v>1572</v>
      </c>
    </row>
    <row r="48" spans="1:14" ht="22.5">
      <c r="A48" s="6" t="s">
        <v>1622</v>
      </c>
      <c r="B48" s="6" t="s">
        <v>1623</v>
      </c>
      <c r="C48" s="6" t="s">
        <v>1624</v>
      </c>
      <c r="D48" s="6" t="s">
        <v>1625</v>
      </c>
      <c r="E48" s="6" t="s">
        <v>1229</v>
      </c>
      <c r="F48" s="6" t="s">
        <v>1230</v>
      </c>
      <c r="G48" s="6" t="s">
        <v>1626</v>
      </c>
      <c r="H48" s="6" t="s">
        <v>1627</v>
      </c>
      <c r="I48" s="6" t="s">
        <v>1628</v>
      </c>
      <c r="J48" s="11">
        <v>29900000</v>
      </c>
      <c r="K48" s="11">
        <v>5980000</v>
      </c>
      <c r="L48" s="13">
        <f t="shared" si="0"/>
        <v>15442.061282775647</v>
      </c>
      <c r="M48" s="13">
        <f t="shared" si="1"/>
        <v>3088.4122565551293</v>
      </c>
      <c r="N48" s="7" t="s">
        <v>1572</v>
      </c>
    </row>
    <row r="49" spans="1:14" ht="22.5">
      <c r="A49" s="6" t="s">
        <v>1629</v>
      </c>
      <c r="B49" s="6" t="s">
        <v>1301</v>
      </c>
      <c r="C49" s="6" t="s">
        <v>1630</v>
      </c>
      <c r="D49" s="6" t="s">
        <v>1254</v>
      </c>
      <c r="E49" s="6" t="s">
        <v>1229</v>
      </c>
      <c r="F49" s="6" t="s">
        <v>1230</v>
      </c>
      <c r="G49" s="6" t="s">
        <v>1631</v>
      </c>
      <c r="H49" s="6" t="s">
        <v>2190</v>
      </c>
      <c r="I49" s="6" t="s">
        <v>1632</v>
      </c>
      <c r="J49" s="11">
        <v>85000000</v>
      </c>
      <c r="K49" s="11">
        <v>17000000</v>
      </c>
      <c r="L49" s="13">
        <f t="shared" si="0"/>
        <v>43898.83642260635</v>
      </c>
      <c r="M49" s="13">
        <f t="shared" si="1"/>
        <v>8779.767284521271</v>
      </c>
      <c r="N49" s="7" t="s">
        <v>1633</v>
      </c>
    </row>
    <row r="50" spans="1:14" ht="56.25">
      <c r="A50" s="6" t="s">
        <v>1634</v>
      </c>
      <c r="B50" s="6" t="s">
        <v>1236</v>
      </c>
      <c r="C50" s="6" t="s">
        <v>1635</v>
      </c>
      <c r="D50" s="6" t="s">
        <v>1238</v>
      </c>
      <c r="E50" s="6" t="s">
        <v>1239</v>
      </c>
      <c r="F50" s="6" t="s">
        <v>1230</v>
      </c>
      <c r="G50" s="6" t="s">
        <v>1636</v>
      </c>
      <c r="H50" s="6" t="s">
        <v>1242</v>
      </c>
      <c r="I50" s="6" t="s">
        <v>1637</v>
      </c>
      <c r="J50" s="11">
        <v>23000000</v>
      </c>
      <c r="K50" s="11">
        <v>4600000</v>
      </c>
      <c r="L50" s="13">
        <f t="shared" si="0"/>
        <v>11878.50867905819</v>
      </c>
      <c r="M50" s="13">
        <f t="shared" si="1"/>
        <v>2375.7017358116377</v>
      </c>
      <c r="N50" s="7" t="s">
        <v>1633</v>
      </c>
    </row>
    <row r="51" spans="1:14" ht="33.75">
      <c r="A51" s="6" t="s">
        <v>1638</v>
      </c>
      <c r="B51" s="6" t="s">
        <v>1236</v>
      </c>
      <c r="C51" s="6" t="s">
        <v>1639</v>
      </c>
      <c r="D51" s="6" t="s">
        <v>1238</v>
      </c>
      <c r="E51" s="6" t="s">
        <v>1229</v>
      </c>
      <c r="F51" s="6" t="s">
        <v>1230</v>
      </c>
      <c r="G51" s="6" t="s">
        <v>1640</v>
      </c>
      <c r="H51" s="6" t="s">
        <v>1242</v>
      </c>
      <c r="I51" s="6" t="s">
        <v>1641</v>
      </c>
      <c r="J51" s="11">
        <v>154000000</v>
      </c>
      <c r="K51" s="11">
        <v>30800000</v>
      </c>
      <c r="L51" s="13">
        <f t="shared" si="0"/>
        <v>79534.36245978092</v>
      </c>
      <c r="M51" s="13">
        <f t="shared" si="1"/>
        <v>15906.872491956185</v>
      </c>
      <c r="N51" s="7" t="s">
        <v>1633</v>
      </c>
    </row>
    <row r="52" spans="1:14" ht="45">
      <c r="A52" s="6" t="s">
        <v>1642</v>
      </c>
      <c r="B52" s="6" t="s">
        <v>1266</v>
      </c>
      <c r="C52" s="6" t="s">
        <v>1643</v>
      </c>
      <c r="D52" s="6" t="s">
        <v>1625</v>
      </c>
      <c r="E52" s="6" t="s">
        <v>1229</v>
      </c>
      <c r="F52" s="6" t="s">
        <v>1230</v>
      </c>
      <c r="G52" s="6" t="s">
        <v>1644</v>
      </c>
      <c r="H52" s="6" t="s">
        <v>1627</v>
      </c>
      <c r="I52" s="6" t="s">
        <v>1645</v>
      </c>
      <c r="J52" s="11">
        <v>480000000</v>
      </c>
      <c r="K52" s="11">
        <v>50000000</v>
      </c>
      <c r="L52" s="13">
        <f t="shared" si="0"/>
        <v>247899.31156295352</v>
      </c>
      <c r="M52" s="13">
        <f t="shared" si="1"/>
        <v>25822.844954474323</v>
      </c>
      <c r="N52" s="7" t="s">
        <v>1633</v>
      </c>
    </row>
    <row r="53" spans="1:14" ht="45">
      <c r="A53" s="6" t="s">
        <v>1646</v>
      </c>
      <c r="B53" s="6" t="s">
        <v>2226</v>
      </c>
      <c r="C53" s="6" t="s">
        <v>1647</v>
      </c>
      <c r="D53" s="6" t="s">
        <v>1238</v>
      </c>
      <c r="E53" s="6" t="s">
        <v>1229</v>
      </c>
      <c r="F53" s="6" t="s">
        <v>1230</v>
      </c>
      <c r="G53" s="6" t="s">
        <v>1648</v>
      </c>
      <c r="H53" s="6" t="s">
        <v>1649</v>
      </c>
      <c r="I53" s="6" t="s">
        <v>1650</v>
      </c>
      <c r="J53" s="11">
        <v>410000000</v>
      </c>
      <c r="K53" s="11">
        <v>50000000</v>
      </c>
      <c r="L53" s="13">
        <f t="shared" si="0"/>
        <v>211747.32862668947</v>
      </c>
      <c r="M53" s="13">
        <f t="shared" si="1"/>
        <v>25822.844954474323</v>
      </c>
      <c r="N53" s="7" t="s">
        <v>1633</v>
      </c>
    </row>
    <row r="54" spans="1:14" ht="22.5">
      <c r="A54" s="6" t="s">
        <v>1651</v>
      </c>
      <c r="B54" s="6" t="s">
        <v>1652</v>
      </c>
      <c r="C54" s="6" t="s">
        <v>1653</v>
      </c>
      <c r="D54" s="6" t="s">
        <v>1254</v>
      </c>
      <c r="E54" s="6" t="s">
        <v>1229</v>
      </c>
      <c r="F54" s="6" t="s">
        <v>1230</v>
      </c>
      <c r="G54" s="6" t="s">
        <v>1654</v>
      </c>
      <c r="H54" s="6" t="s">
        <v>2190</v>
      </c>
      <c r="I54" s="6" t="s">
        <v>1655</v>
      </c>
      <c r="J54" s="11">
        <v>50000000</v>
      </c>
      <c r="K54" s="11">
        <v>10000000</v>
      </c>
      <c r="L54" s="13">
        <f t="shared" si="0"/>
        <v>25822.844954474323</v>
      </c>
      <c r="M54" s="13">
        <f t="shared" si="1"/>
        <v>5164.568990894865</v>
      </c>
      <c r="N54" s="7" t="s">
        <v>1633</v>
      </c>
    </row>
    <row r="55" spans="1:14" ht="22.5">
      <c r="A55" s="6" t="s">
        <v>1656</v>
      </c>
      <c r="B55" s="6" t="s">
        <v>2178</v>
      </c>
      <c r="C55" s="6" t="s">
        <v>1657</v>
      </c>
      <c r="D55" s="6" t="s">
        <v>1238</v>
      </c>
      <c r="E55" s="6" t="s">
        <v>1229</v>
      </c>
      <c r="F55" s="6" t="s">
        <v>1230</v>
      </c>
      <c r="G55" s="6" t="s">
        <v>1658</v>
      </c>
      <c r="H55" s="6" t="s">
        <v>1242</v>
      </c>
      <c r="I55" s="6" t="s">
        <v>1659</v>
      </c>
      <c r="J55" s="11">
        <v>128000000</v>
      </c>
      <c r="K55" s="11">
        <v>25600000</v>
      </c>
      <c r="L55" s="13">
        <f t="shared" si="0"/>
        <v>66106.48308345427</v>
      </c>
      <c r="M55" s="13">
        <f t="shared" si="1"/>
        <v>13221.296616690854</v>
      </c>
      <c r="N55" s="7" t="s">
        <v>1633</v>
      </c>
    </row>
    <row r="56" spans="1:14" ht="33.75">
      <c r="A56" s="6" t="s">
        <v>1660</v>
      </c>
      <c r="B56" s="6" t="s">
        <v>1284</v>
      </c>
      <c r="C56" s="6" t="s">
        <v>1661</v>
      </c>
      <c r="D56" s="6" t="s">
        <v>1228</v>
      </c>
      <c r="E56" s="6" t="s">
        <v>1229</v>
      </c>
      <c r="F56" s="6" t="s">
        <v>1230</v>
      </c>
      <c r="G56" s="6" t="s">
        <v>1662</v>
      </c>
      <c r="H56" s="6" t="s">
        <v>1663</v>
      </c>
      <c r="I56" s="6" t="s">
        <v>1664</v>
      </c>
      <c r="J56" s="11">
        <v>35554000</v>
      </c>
      <c r="K56" s="11">
        <v>7110800</v>
      </c>
      <c r="L56" s="13">
        <f t="shared" si="0"/>
        <v>18362.108590227603</v>
      </c>
      <c r="M56" s="13">
        <f t="shared" si="1"/>
        <v>3672.4217180455207</v>
      </c>
      <c r="N56" s="7" t="s">
        <v>1633</v>
      </c>
    </row>
    <row r="57" spans="1:14" ht="22.5">
      <c r="A57" s="6" t="s">
        <v>1665</v>
      </c>
      <c r="B57" s="6" t="s">
        <v>1301</v>
      </c>
      <c r="C57" s="6" t="s">
        <v>1666</v>
      </c>
      <c r="D57" s="6" t="s">
        <v>1296</v>
      </c>
      <c r="E57" s="6" t="s">
        <v>1229</v>
      </c>
      <c r="F57" s="6" t="s">
        <v>1230</v>
      </c>
      <c r="G57" s="6" t="s">
        <v>1667</v>
      </c>
      <c r="H57" s="6" t="s">
        <v>2216</v>
      </c>
      <c r="I57" s="6" t="s">
        <v>1668</v>
      </c>
      <c r="J57" s="11">
        <v>420000000</v>
      </c>
      <c r="K57" s="11">
        <v>50000000</v>
      </c>
      <c r="L57" s="13">
        <f t="shared" si="0"/>
        <v>216911.89761758433</v>
      </c>
      <c r="M57" s="13">
        <f t="shared" si="1"/>
        <v>25822.844954474323</v>
      </c>
      <c r="N57" s="7" t="s">
        <v>1633</v>
      </c>
    </row>
    <row r="58" spans="1:14" ht="45">
      <c r="A58" s="6" t="s">
        <v>1669</v>
      </c>
      <c r="B58" s="6" t="s">
        <v>1260</v>
      </c>
      <c r="C58" s="6" t="s">
        <v>1670</v>
      </c>
      <c r="D58" s="6" t="s">
        <v>1238</v>
      </c>
      <c r="E58" s="6" t="s">
        <v>1229</v>
      </c>
      <c r="F58" s="6" t="s">
        <v>1262</v>
      </c>
      <c r="G58" s="6" t="s">
        <v>1671</v>
      </c>
      <c r="H58" s="6" t="s">
        <v>1242</v>
      </c>
      <c r="I58" s="6" t="s">
        <v>1672</v>
      </c>
      <c r="J58" s="11">
        <v>125000000</v>
      </c>
      <c r="K58" s="11">
        <v>50000000</v>
      </c>
      <c r="L58" s="13">
        <f t="shared" si="0"/>
        <v>64557.112386185814</v>
      </c>
      <c r="M58" s="13">
        <f t="shared" si="1"/>
        <v>25822.844954474323</v>
      </c>
      <c r="N58" s="7" t="s">
        <v>1633</v>
      </c>
    </row>
    <row r="59" spans="1:14" ht="45">
      <c r="A59" s="6" t="s">
        <v>1673</v>
      </c>
      <c r="B59" s="6" t="s">
        <v>1266</v>
      </c>
      <c r="C59" s="6" t="s">
        <v>1674</v>
      </c>
      <c r="D59" s="6" t="s">
        <v>1238</v>
      </c>
      <c r="E59" s="6" t="s">
        <v>1229</v>
      </c>
      <c r="F59" s="6" t="s">
        <v>1230</v>
      </c>
      <c r="G59" s="6" t="s">
        <v>1675</v>
      </c>
      <c r="H59" s="6" t="s">
        <v>1676</v>
      </c>
      <c r="I59" s="6" t="s">
        <v>1677</v>
      </c>
      <c r="J59" s="11">
        <v>34000000</v>
      </c>
      <c r="K59" s="11">
        <v>6800000</v>
      </c>
      <c r="L59" s="13">
        <f t="shared" si="0"/>
        <v>17559.534569042542</v>
      </c>
      <c r="M59" s="13">
        <f t="shared" si="1"/>
        <v>3511.9069138085083</v>
      </c>
      <c r="N59" s="7" t="s">
        <v>1633</v>
      </c>
    </row>
    <row r="60" spans="1:14" ht="56.25">
      <c r="A60" s="6" t="s">
        <v>1678</v>
      </c>
      <c r="B60" s="6" t="s">
        <v>1301</v>
      </c>
      <c r="C60" s="6" t="s">
        <v>1679</v>
      </c>
      <c r="D60" s="6" t="s">
        <v>1238</v>
      </c>
      <c r="E60" s="6" t="s">
        <v>1229</v>
      </c>
      <c r="F60" s="6" t="s">
        <v>1230</v>
      </c>
      <c r="G60" s="6" t="s">
        <v>1680</v>
      </c>
      <c r="H60" s="6" t="s">
        <v>1242</v>
      </c>
      <c r="I60" s="6" t="s">
        <v>1681</v>
      </c>
      <c r="J60" s="11">
        <v>62000000</v>
      </c>
      <c r="K60" s="11">
        <v>12400000</v>
      </c>
      <c r="L60" s="13">
        <f t="shared" si="0"/>
        <v>32020.32774354816</v>
      </c>
      <c r="M60" s="13">
        <f t="shared" si="1"/>
        <v>6404.065548709633</v>
      </c>
      <c r="N60" s="7" t="s">
        <v>1633</v>
      </c>
    </row>
    <row r="61" spans="1:14" ht="45">
      <c r="A61" s="6" t="s">
        <v>1682</v>
      </c>
      <c r="B61" s="6" t="s">
        <v>1683</v>
      </c>
      <c r="C61" s="6" t="s">
        <v>1684</v>
      </c>
      <c r="D61" s="6" t="s">
        <v>1296</v>
      </c>
      <c r="E61" s="6" t="s">
        <v>1229</v>
      </c>
      <c r="F61" s="6" t="s">
        <v>1230</v>
      </c>
      <c r="G61" s="6" t="s">
        <v>1685</v>
      </c>
      <c r="H61" s="6" t="s">
        <v>2216</v>
      </c>
      <c r="I61" s="6" t="s">
        <v>1686</v>
      </c>
      <c r="J61" s="11">
        <v>150861000</v>
      </c>
      <c r="K61" s="11">
        <v>30172200</v>
      </c>
      <c r="L61" s="13">
        <f t="shared" si="0"/>
        <v>77913.20425353902</v>
      </c>
      <c r="M61" s="13">
        <f t="shared" si="1"/>
        <v>15582.640850707805</v>
      </c>
      <c r="N61" s="7" t="s">
        <v>1687</v>
      </c>
    </row>
    <row r="62" spans="1:14" ht="33.75">
      <c r="A62" s="6" t="s">
        <v>1688</v>
      </c>
      <c r="B62" s="6" t="s">
        <v>1307</v>
      </c>
      <c r="C62" s="6" t="s">
        <v>1689</v>
      </c>
      <c r="D62" s="6" t="s">
        <v>1238</v>
      </c>
      <c r="E62" s="6" t="s">
        <v>1229</v>
      </c>
      <c r="F62" s="6" t="s">
        <v>1262</v>
      </c>
      <c r="G62" s="6" t="s">
        <v>1690</v>
      </c>
      <c r="H62" s="6" t="s">
        <v>1242</v>
      </c>
      <c r="I62" s="6" t="s">
        <v>1691</v>
      </c>
      <c r="J62" s="11">
        <v>45500000</v>
      </c>
      <c r="K62" s="11">
        <v>18200000</v>
      </c>
      <c r="L62" s="13">
        <f t="shared" si="0"/>
        <v>23498.788908571634</v>
      </c>
      <c r="M62" s="13">
        <f t="shared" si="1"/>
        <v>9399.515563428655</v>
      </c>
      <c r="N62" s="7" t="s">
        <v>1687</v>
      </c>
    </row>
    <row r="63" spans="1:14" ht="45">
      <c r="A63" s="6" t="s">
        <v>1692</v>
      </c>
      <c r="B63" s="6" t="s">
        <v>1693</v>
      </c>
      <c r="C63" s="6" t="s">
        <v>1694</v>
      </c>
      <c r="D63" s="6" t="s">
        <v>1254</v>
      </c>
      <c r="E63" s="6" t="s">
        <v>1229</v>
      </c>
      <c r="F63" s="6" t="s">
        <v>1230</v>
      </c>
      <c r="G63" s="6" t="s">
        <v>1695</v>
      </c>
      <c r="H63" s="6" t="s">
        <v>1281</v>
      </c>
      <c r="I63" s="6" t="s">
        <v>1696</v>
      </c>
      <c r="J63" s="11">
        <v>57700000</v>
      </c>
      <c r="K63" s="11">
        <v>11540000</v>
      </c>
      <c r="L63" s="13">
        <f t="shared" si="0"/>
        <v>29799.563077463372</v>
      </c>
      <c r="M63" s="13">
        <f t="shared" si="1"/>
        <v>5959.912615492674</v>
      </c>
      <c r="N63" s="7" t="s">
        <v>1687</v>
      </c>
    </row>
    <row r="64" spans="1:14" ht="22.5">
      <c r="A64" s="6" t="s">
        <v>1697</v>
      </c>
      <c r="B64" s="6" t="s">
        <v>2205</v>
      </c>
      <c r="C64" s="6" t="s">
        <v>1698</v>
      </c>
      <c r="D64" s="6" t="s">
        <v>1254</v>
      </c>
      <c r="E64" s="6" t="s">
        <v>1229</v>
      </c>
      <c r="F64" s="6" t="s">
        <v>1230</v>
      </c>
      <c r="G64" s="6" t="s">
        <v>1699</v>
      </c>
      <c r="H64" s="6" t="s">
        <v>1700</v>
      </c>
      <c r="I64" s="6" t="s">
        <v>1701</v>
      </c>
      <c r="J64" s="11">
        <v>98000000</v>
      </c>
      <c r="K64" s="11">
        <v>19600000</v>
      </c>
      <c r="L64" s="13">
        <f t="shared" si="0"/>
        <v>50612.77611076968</v>
      </c>
      <c r="M64" s="13">
        <f t="shared" si="1"/>
        <v>10122.555222153935</v>
      </c>
      <c r="N64" s="7" t="s">
        <v>1687</v>
      </c>
    </row>
    <row r="65" spans="1:14" ht="45">
      <c r="A65" s="6" t="s">
        <v>1702</v>
      </c>
      <c r="B65" s="6" t="s">
        <v>2178</v>
      </c>
      <c r="C65" s="6" t="s">
        <v>1703</v>
      </c>
      <c r="D65" s="6" t="s">
        <v>1238</v>
      </c>
      <c r="E65" s="6" t="s">
        <v>1239</v>
      </c>
      <c r="F65" s="6" t="s">
        <v>1230</v>
      </c>
      <c r="G65" s="6" t="s">
        <v>2180</v>
      </c>
      <c r="H65" s="6" t="s">
        <v>2181</v>
      </c>
      <c r="I65" s="6" t="s">
        <v>1704</v>
      </c>
      <c r="J65" s="11">
        <v>78000000</v>
      </c>
      <c r="K65" s="11">
        <v>15600000</v>
      </c>
      <c r="L65" s="13">
        <f t="shared" si="0"/>
        <v>40283.63812897995</v>
      </c>
      <c r="M65" s="13">
        <f t="shared" si="1"/>
        <v>8056.727625795989</v>
      </c>
      <c r="N65" s="7" t="s">
        <v>1687</v>
      </c>
    </row>
    <row r="66" spans="1:14" ht="22.5">
      <c r="A66" s="6" t="s">
        <v>1705</v>
      </c>
      <c r="B66" s="6" t="s">
        <v>1706</v>
      </c>
      <c r="C66" s="6" t="s">
        <v>1707</v>
      </c>
      <c r="D66" s="6" t="s">
        <v>1238</v>
      </c>
      <c r="E66" s="6" t="s">
        <v>1229</v>
      </c>
      <c r="F66" s="6" t="s">
        <v>1262</v>
      </c>
      <c r="G66" s="6" t="s">
        <v>1708</v>
      </c>
      <c r="H66" s="6" t="s">
        <v>1709</v>
      </c>
      <c r="I66" s="6" t="s">
        <v>1710</v>
      </c>
      <c r="J66" s="11">
        <v>71090000</v>
      </c>
      <c r="K66" s="11">
        <v>28436000</v>
      </c>
      <c r="L66" s="13">
        <f t="shared" si="0"/>
        <v>36714.92095627159</v>
      </c>
      <c r="M66" s="13">
        <f t="shared" si="1"/>
        <v>14685.968382508638</v>
      </c>
      <c r="N66" s="7" t="s">
        <v>1687</v>
      </c>
    </row>
    <row r="67" spans="1:14" ht="33.75">
      <c r="A67" s="6" t="s">
        <v>1711</v>
      </c>
      <c r="B67" s="6" t="s">
        <v>1623</v>
      </c>
      <c r="C67" s="6" t="s">
        <v>1712</v>
      </c>
      <c r="D67" s="6" t="s">
        <v>1228</v>
      </c>
      <c r="E67" s="6" t="s">
        <v>1229</v>
      </c>
      <c r="F67" s="6" t="s">
        <v>1230</v>
      </c>
      <c r="G67" s="6" t="s">
        <v>1713</v>
      </c>
      <c r="H67" s="6" t="s">
        <v>1714</v>
      </c>
      <c r="I67" s="6" t="s">
        <v>1715</v>
      </c>
      <c r="J67" s="11">
        <v>29346000</v>
      </c>
      <c r="K67" s="11">
        <v>5869200</v>
      </c>
      <c r="L67" s="13">
        <f aca="true" t="shared" si="2" ref="L67:L130">+J67/1936.27</f>
        <v>15155.94416068007</v>
      </c>
      <c r="M67" s="13">
        <f aca="true" t="shared" si="3" ref="M67:M130">+K67/1936.27</f>
        <v>3031.1888321360143</v>
      </c>
      <c r="N67" s="7" t="s">
        <v>1687</v>
      </c>
    </row>
    <row r="68" spans="1:14" ht="33.75">
      <c r="A68" s="6" t="s">
        <v>1716</v>
      </c>
      <c r="B68" s="6" t="s">
        <v>1246</v>
      </c>
      <c r="C68" s="6" t="s">
        <v>1717</v>
      </c>
      <c r="D68" s="6" t="s">
        <v>1238</v>
      </c>
      <c r="E68" s="6" t="s">
        <v>1229</v>
      </c>
      <c r="F68" s="6" t="s">
        <v>1230</v>
      </c>
      <c r="G68" s="6" t="s">
        <v>1718</v>
      </c>
      <c r="H68" s="6" t="s">
        <v>1242</v>
      </c>
      <c r="I68" s="6" t="s">
        <v>1719</v>
      </c>
      <c r="J68" s="11">
        <v>36000000</v>
      </c>
      <c r="K68" s="11">
        <v>7200000</v>
      </c>
      <c r="L68" s="13">
        <f t="shared" si="2"/>
        <v>18592.448367221514</v>
      </c>
      <c r="M68" s="13">
        <f t="shared" si="3"/>
        <v>3718.4896734443028</v>
      </c>
      <c r="N68" s="7" t="s">
        <v>1687</v>
      </c>
    </row>
    <row r="69" spans="1:14" ht="45">
      <c r="A69" s="6" t="s">
        <v>1720</v>
      </c>
      <c r="B69" s="6" t="s">
        <v>1226</v>
      </c>
      <c r="C69" s="6" t="s">
        <v>1721</v>
      </c>
      <c r="D69" s="6" t="s">
        <v>1238</v>
      </c>
      <c r="E69" s="6" t="s">
        <v>1229</v>
      </c>
      <c r="F69" s="6" t="s">
        <v>1230</v>
      </c>
      <c r="G69" s="6" t="s">
        <v>1722</v>
      </c>
      <c r="H69" s="6" t="s">
        <v>1620</v>
      </c>
      <c r="I69" s="6" t="s">
        <v>1723</v>
      </c>
      <c r="J69" s="11">
        <v>31000000</v>
      </c>
      <c r="K69" s="11">
        <v>6200000</v>
      </c>
      <c r="L69" s="13">
        <f t="shared" si="2"/>
        <v>16010.16387177408</v>
      </c>
      <c r="M69" s="13">
        <f t="shared" si="3"/>
        <v>3202.0327743548164</v>
      </c>
      <c r="N69" s="7" t="s">
        <v>1687</v>
      </c>
    </row>
    <row r="70" spans="1:14" ht="45">
      <c r="A70" s="6" t="s">
        <v>1724</v>
      </c>
      <c r="B70" s="6" t="s">
        <v>1652</v>
      </c>
      <c r="C70" s="6" t="s">
        <v>1725</v>
      </c>
      <c r="D70" s="6" t="s">
        <v>1625</v>
      </c>
      <c r="E70" s="6" t="s">
        <v>1229</v>
      </c>
      <c r="F70" s="6" t="s">
        <v>1230</v>
      </c>
      <c r="G70" s="6" t="s">
        <v>1726</v>
      </c>
      <c r="H70" s="6" t="s">
        <v>1727</v>
      </c>
      <c r="I70" s="6" t="s">
        <v>1728</v>
      </c>
      <c r="J70" s="11">
        <v>112500000</v>
      </c>
      <c r="K70" s="11">
        <v>22500000</v>
      </c>
      <c r="L70" s="13">
        <f t="shared" si="2"/>
        <v>58101.40114756723</v>
      </c>
      <c r="M70" s="13">
        <f t="shared" si="3"/>
        <v>11620.280229513446</v>
      </c>
      <c r="N70" s="7" t="s">
        <v>1687</v>
      </c>
    </row>
    <row r="71" spans="1:14" ht="22.5">
      <c r="A71" s="6" t="s">
        <v>1729</v>
      </c>
      <c r="B71" s="6" t="s">
        <v>1652</v>
      </c>
      <c r="C71" s="6" t="s">
        <v>1730</v>
      </c>
      <c r="D71" s="6" t="s">
        <v>1238</v>
      </c>
      <c r="E71" s="6" t="s">
        <v>1229</v>
      </c>
      <c r="F71" s="6" t="s">
        <v>1262</v>
      </c>
      <c r="G71" s="6" t="s">
        <v>1731</v>
      </c>
      <c r="H71" s="6" t="s">
        <v>1732</v>
      </c>
      <c r="I71" s="6" t="s">
        <v>1733</v>
      </c>
      <c r="J71" s="11">
        <v>63000000</v>
      </c>
      <c r="K71" s="11">
        <v>25200000</v>
      </c>
      <c r="L71" s="13">
        <f t="shared" si="2"/>
        <v>32536.78464263765</v>
      </c>
      <c r="M71" s="13">
        <f t="shared" si="3"/>
        <v>13014.71385705506</v>
      </c>
      <c r="N71" s="7" t="s">
        <v>1687</v>
      </c>
    </row>
    <row r="72" spans="1:14" ht="22.5">
      <c r="A72" s="6" t="s">
        <v>1734</v>
      </c>
      <c r="B72" s="6" t="s">
        <v>1246</v>
      </c>
      <c r="C72" s="6" t="s">
        <v>1735</v>
      </c>
      <c r="D72" s="6" t="s">
        <v>1238</v>
      </c>
      <c r="E72" s="6" t="s">
        <v>1229</v>
      </c>
      <c r="F72" s="6" t="s">
        <v>1262</v>
      </c>
      <c r="G72" s="6" t="s">
        <v>1900</v>
      </c>
      <c r="H72" s="6" t="s">
        <v>1620</v>
      </c>
      <c r="I72" s="6" t="s">
        <v>1901</v>
      </c>
      <c r="J72" s="11">
        <v>195820000</v>
      </c>
      <c r="K72" s="11">
        <v>50000000</v>
      </c>
      <c r="L72" s="13">
        <f t="shared" si="2"/>
        <v>101132.58997970325</v>
      </c>
      <c r="M72" s="13">
        <f t="shared" si="3"/>
        <v>25822.844954474323</v>
      </c>
      <c r="N72" s="7" t="s">
        <v>1687</v>
      </c>
    </row>
    <row r="73" spans="1:14" ht="22.5">
      <c r="A73" s="6" t="s">
        <v>1902</v>
      </c>
      <c r="B73" s="6" t="s">
        <v>1623</v>
      </c>
      <c r="C73" s="6" t="s">
        <v>1903</v>
      </c>
      <c r="D73" s="6" t="s">
        <v>1238</v>
      </c>
      <c r="E73" s="6" t="s">
        <v>1229</v>
      </c>
      <c r="F73" s="6" t="s">
        <v>1230</v>
      </c>
      <c r="G73" s="6" t="s">
        <v>1904</v>
      </c>
      <c r="H73" s="6" t="s">
        <v>1905</v>
      </c>
      <c r="I73" s="6" t="s">
        <v>1906</v>
      </c>
      <c r="J73" s="11">
        <v>165000000</v>
      </c>
      <c r="K73" s="11">
        <v>33000000</v>
      </c>
      <c r="L73" s="13">
        <f t="shared" si="2"/>
        <v>85215.38834976527</v>
      </c>
      <c r="M73" s="13">
        <f t="shared" si="3"/>
        <v>17043.077669953054</v>
      </c>
      <c r="N73" s="7" t="s">
        <v>1687</v>
      </c>
    </row>
    <row r="74" spans="1:14" ht="33.75">
      <c r="A74" s="6" t="s">
        <v>1907</v>
      </c>
      <c r="B74" s="6" t="s">
        <v>1252</v>
      </c>
      <c r="C74" s="6" t="s">
        <v>1908</v>
      </c>
      <c r="D74" s="6" t="s">
        <v>1254</v>
      </c>
      <c r="E74" s="6" t="s">
        <v>1229</v>
      </c>
      <c r="F74" s="6" t="s">
        <v>1230</v>
      </c>
      <c r="G74" s="6" t="s">
        <v>1909</v>
      </c>
      <c r="H74" s="6" t="s">
        <v>1910</v>
      </c>
      <c r="I74" s="6" t="s">
        <v>1911</v>
      </c>
      <c r="J74" s="11">
        <v>41915000</v>
      </c>
      <c r="K74" s="11">
        <v>8383000</v>
      </c>
      <c r="L74" s="13">
        <f t="shared" si="2"/>
        <v>21647.290925335827</v>
      </c>
      <c r="M74" s="13">
        <f t="shared" si="3"/>
        <v>4329.458185067166</v>
      </c>
      <c r="N74" s="7" t="s">
        <v>1687</v>
      </c>
    </row>
    <row r="75" spans="1:14" ht="22.5">
      <c r="A75" s="6" t="s">
        <v>1912</v>
      </c>
      <c r="B75" s="6" t="s">
        <v>1586</v>
      </c>
      <c r="C75" s="6" t="s">
        <v>1913</v>
      </c>
      <c r="D75" s="6" t="s">
        <v>1228</v>
      </c>
      <c r="E75" s="6" t="s">
        <v>1229</v>
      </c>
      <c r="F75" s="6" t="s">
        <v>1914</v>
      </c>
      <c r="G75" s="6" t="s">
        <v>1915</v>
      </c>
      <c r="H75" s="6" t="s">
        <v>1916</v>
      </c>
      <c r="I75" s="6" t="s">
        <v>1917</v>
      </c>
      <c r="J75" s="11">
        <v>106000000</v>
      </c>
      <c r="K75" s="11">
        <v>50000000</v>
      </c>
      <c r="L75" s="13">
        <f t="shared" si="2"/>
        <v>54744.431303485566</v>
      </c>
      <c r="M75" s="13">
        <f t="shared" si="3"/>
        <v>25822.844954474323</v>
      </c>
      <c r="N75" s="7" t="s">
        <v>1687</v>
      </c>
    </row>
    <row r="76" spans="1:14" ht="123.75">
      <c r="A76" s="6" t="s">
        <v>1918</v>
      </c>
      <c r="B76" s="6" t="s">
        <v>1706</v>
      </c>
      <c r="C76" s="6" t="s">
        <v>1919</v>
      </c>
      <c r="D76" s="6" t="s">
        <v>1296</v>
      </c>
      <c r="E76" s="6" t="s">
        <v>1229</v>
      </c>
      <c r="F76" s="6" t="s">
        <v>1230</v>
      </c>
      <c r="G76" s="6" t="s">
        <v>1920</v>
      </c>
      <c r="H76" s="6" t="s">
        <v>2216</v>
      </c>
      <c r="I76" s="6" t="s">
        <v>1921</v>
      </c>
      <c r="J76" s="11">
        <v>440000000</v>
      </c>
      <c r="K76" s="11">
        <v>50000000</v>
      </c>
      <c r="L76" s="13">
        <f t="shared" si="2"/>
        <v>227241.03559937407</v>
      </c>
      <c r="M76" s="13">
        <f t="shared" si="3"/>
        <v>25822.844954474323</v>
      </c>
      <c r="N76" s="7" t="s">
        <v>1687</v>
      </c>
    </row>
    <row r="77" spans="1:14" ht="33.75">
      <c r="A77" s="6" t="s">
        <v>1922</v>
      </c>
      <c r="B77" s="6" t="s">
        <v>1301</v>
      </c>
      <c r="C77" s="6" t="s">
        <v>1923</v>
      </c>
      <c r="D77" s="6" t="s">
        <v>1238</v>
      </c>
      <c r="E77" s="6" t="s">
        <v>1229</v>
      </c>
      <c r="F77" s="6" t="s">
        <v>1230</v>
      </c>
      <c r="G77" s="6" t="s">
        <v>1924</v>
      </c>
      <c r="H77" s="6" t="s">
        <v>1676</v>
      </c>
      <c r="I77" s="6" t="s">
        <v>1925</v>
      </c>
      <c r="J77" s="11">
        <v>83700000</v>
      </c>
      <c r="K77" s="11">
        <v>16740000</v>
      </c>
      <c r="L77" s="13">
        <f t="shared" si="2"/>
        <v>43227.44245379002</v>
      </c>
      <c r="M77" s="13">
        <f t="shared" si="3"/>
        <v>8645.488490758004</v>
      </c>
      <c r="N77" s="7" t="s">
        <v>1687</v>
      </c>
    </row>
    <row r="78" spans="1:14" ht="45">
      <c r="A78" s="6" t="s">
        <v>1926</v>
      </c>
      <c r="B78" s="6" t="s">
        <v>1266</v>
      </c>
      <c r="C78" s="6" t="s">
        <v>1927</v>
      </c>
      <c r="D78" s="6" t="s">
        <v>1296</v>
      </c>
      <c r="E78" s="6" t="s">
        <v>1229</v>
      </c>
      <c r="F78" s="6" t="s">
        <v>1230</v>
      </c>
      <c r="G78" s="6" t="s">
        <v>1928</v>
      </c>
      <c r="H78" s="6" t="s">
        <v>2216</v>
      </c>
      <c r="I78" s="6" t="s">
        <v>1929</v>
      </c>
      <c r="J78" s="11">
        <v>60000000</v>
      </c>
      <c r="K78" s="11">
        <v>12000000</v>
      </c>
      <c r="L78" s="13">
        <f t="shared" si="2"/>
        <v>30987.41394536919</v>
      </c>
      <c r="M78" s="13">
        <f t="shared" si="3"/>
        <v>6197.482789073838</v>
      </c>
      <c r="N78" s="7" t="s">
        <v>1687</v>
      </c>
    </row>
    <row r="79" spans="1:14" ht="33.75">
      <c r="A79" s="6" t="s">
        <v>1930</v>
      </c>
      <c r="B79" s="6" t="s">
        <v>1623</v>
      </c>
      <c r="C79" s="6" t="s">
        <v>1931</v>
      </c>
      <c r="D79" s="6" t="s">
        <v>1238</v>
      </c>
      <c r="E79" s="6" t="s">
        <v>1229</v>
      </c>
      <c r="F79" s="6" t="s">
        <v>1230</v>
      </c>
      <c r="G79" s="6" t="s">
        <v>1932</v>
      </c>
      <c r="H79" s="6" t="s">
        <v>1933</v>
      </c>
      <c r="I79" s="6" t="s">
        <v>1934</v>
      </c>
      <c r="J79" s="11">
        <v>110000000</v>
      </c>
      <c r="K79" s="11">
        <v>22000000</v>
      </c>
      <c r="L79" s="13">
        <f t="shared" si="2"/>
        <v>56810.25889984352</v>
      </c>
      <c r="M79" s="13">
        <f t="shared" si="3"/>
        <v>11362.051779968702</v>
      </c>
      <c r="N79" s="7" t="s">
        <v>1687</v>
      </c>
    </row>
    <row r="80" spans="1:14" ht="33.75">
      <c r="A80" s="6" t="s">
        <v>1935</v>
      </c>
      <c r="B80" s="6" t="s">
        <v>2178</v>
      </c>
      <c r="C80" s="6" t="s">
        <v>1936</v>
      </c>
      <c r="D80" s="6" t="s">
        <v>1228</v>
      </c>
      <c r="E80" s="6" t="s">
        <v>1229</v>
      </c>
      <c r="F80" s="6" t="s">
        <v>1230</v>
      </c>
      <c r="G80" s="6" t="s">
        <v>1937</v>
      </c>
      <c r="H80" s="6" t="s">
        <v>1938</v>
      </c>
      <c r="I80" s="6" t="s">
        <v>1939</v>
      </c>
      <c r="J80" s="11">
        <v>133200000</v>
      </c>
      <c r="K80" s="11">
        <v>26640000</v>
      </c>
      <c r="L80" s="13">
        <f t="shared" si="2"/>
        <v>68792.0589587196</v>
      </c>
      <c r="M80" s="13">
        <f t="shared" si="3"/>
        <v>13758.41179174392</v>
      </c>
      <c r="N80" s="7" t="s">
        <v>1687</v>
      </c>
    </row>
    <row r="81" spans="1:14" ht="33.75">
      <c r="A81" s="6" t="s">
        <v>1940</v>
      </c>
      <c r="B81" s="6" t="s">
        <v>1941</v>
      </c>
      <c r="C81" s="6" t="s">
        <v>1942</v>
      </c>
      <c r="D81" s="6" t="s">
        <v>1238</v>
      </c>
      <c r="E81" s="6" t="s">
        <v>1229</v>
      </c>
      <c r="F81" s="6" t="s">
        <v>1230</v>
      </c>
      <c r="G81" s="6" t="s">
        <v>1943</v>
      </c>
      <c r="H81" s="6" t="s">
        <v>1242</v>
      </c>
      <c r="I81" s="6" t="s">
        <v>1944</v>
      </c>
      <c r="J81" s="11">
        <v>67000000</v>
      </c>
      <c r="K81" s="11">
        <v>13400000</v>
      </c>
      <c r="L81" s="13">
        <f t="shared" si="2"/>
        <v>34602.61223899559</v>
      </c>
      <c r="M81" s="13">
        <f t="shared" si="3"/>
        <v>6920.522447799119</v>
      </c>
      <c r="N81" s="7" t="s">
        <v>1687</v>
      </c>
    </row>
    <row r="82" spans="1:14" ht="22.5">
      <c r="A82" s="6" t="s">
        <v>1945</v>
      </c>
      <c r="B82" s="6" t="s">
        <v>1946</v>
      </c>
      <c r="C82" s="6" t="s">
        <v>1947</v>
      </c>
      <c r="D82" s="6" t="s">
        <v>1238</v>
      </c>
      <c r="E82" s="6" t="s">
        <v>1229</v>
      </c>
      <c r="F82" s="6" t="s">
        <v>1230</v>
      </c>
      <c r="G82" s="6" t="s">
        <v>1948</v>
      </c>
      <c r="H82" s="6" t="s">
        <v>1949</v>
      </c>
      <c r="I82" s="6" t="s">
        <v>1950</v>
      </c>
      <c r="J82" s="11">
        <v>13400000</v>
      </c>
      <c r="K82" s="11">
        <v>2680000</v>
      </c>
      <c r="L82" s="13">
        <f t="shared" si="2"/>
        <v>6920.522447799119</v>
      </c>
      <c r="M82" s="13">
        <f t="shared" si="3"/>
        <v>1384.1044895598238</v>
      </c>
      <c r="N82" s="7" t="s">
        <v>1687</v>
      </c>
    </row>
    <row r="83" spans="1:14" ht="33.75">
      <c r="A83" s="6" t="s">
        <v>1951</v>
      </c>
      <c r="B83" s="6" t="s">
        <v>1301</v>
      </c>
      <c r="C83" s="6" t="s">
        <v>1952</v>
      </c>
      <c r="D83" s="6" t="s">
        <v>1238</v>
      </c>
      <c r="E83" s="6" t="s">
        <v>1229</v>
      </c>
      <c r="F83" s="6" t="s">
        <v>1230</v>
      </c>
      <c r="G83" s="6" t="s">
        <v>1953</v>
      </c>
      <c r="H83" s="6" t="s">
        <v>1933</v>
      </c>
      <c r="I83" s="6" t="s">
        <v>1954</v>
      </c>
      <c r="J83" s="11">
        <v>24200000</v>
      </c>
      <c r="K83" s="11">
        <v>4840000</v>
      </c>
      <c r="L83" s="13">
        <f t="shared" si="2"/>
        <v>12498.256957965574</v>
      </c>
      <c r="M83" s="13">
        <f t="shared" si="3"/>
        <v>2499.6513915931146</v>
      </c>
      <c r="N83" s="7" t="s">
        <v>1955</v>
      </c>
    </row>
    <row r="84" spans="1:14" ht="22.5">
      <c r="A84" s="6" t="s">
        <v>1956</v>
      </c>
      <c r="B84" s="6" t="s">
        <v>1284</v>
      </c>
      <c r="C84" s="6" t="s">
        <v>1957</v>
      </c>
      <c r="D84" s="6" t="s">
        <v>1238</v>
      </c>
      <c r="E84" s="6" t="s">
        <v>1239</v>
      </c>
      <c r="F84" s="6" t="s">
        <v>1262</v>
      </c>
      <c r="G84" s="6" t="s">
        <v>1958</v>
      </c>
      <c r="H84" s="6" t="s">
        <v>1242</v>
      </c>
      <c r="I84" s="6" t="s">
        <v>1959</v>
      </c>
      <c r="J84" s="11">
        <v>100000000</v>
      </c>
      <c r="K84" s="11">
        <v>40000000</v>
      </c>
      <c r="L84" s="13">
        <f t="shared" si="2"/>
        <v>51645.68990894865</v>
      </c>
      <c r="M84" s="13">
        <f t="shared" si="3"/>
        <v>20658.27596357946</v>
      </c>
      <c r="N84" s="7" t="s">
        <v>1955</v>
      </c>
    </row>
    <row r="85" spans="1:14" ht="33.75">
      <c r="A85" s="6" t="s">
        <v>1960</v>
      </c>
      <c r="B85" s="6" t="s">
        <v>1236</v>
      </c>
      <c r="C85" s="6" t="s">
        <v>1961</v>
      </c>
      <c r="D85" s="6" t="s">
        <v>1238</v>
      </c>
      <c r="E85" s="6" t="s">
        <v>1239</v>
      </c>
      <c r="F85" s="6" t="s">
        <v>1230</v>
      </c>
      <c r="G85" s="6" t="s">
        <v>1241</v>
      </c>
      <c r="H85" s="6" t="s">
        <v>1242</v>
      </c>
      <c r="I85" s="6" t="s">
        <v>1962</v>
      </c>
      <c r="J85" s="11">
        <v>41000000</v>
      </c>
      <c r="K85" s="11">
        <v>8200000</v>
      </c>
      <c r="L85" s="13">
        <f t="shared" si="2"/>
        <v>21174.732862668945</v>
      </c>
      <c r="M85" s="13">
        <f t="shared" si="3"/>
        <v>4234.94657253379</v>
      </c>
      <c r="N85" s="7" t="s">
        <v>1955</v>
      </c>
    </row>
    <row r="86" spans="1:14" ht="56.25">
      <c r="A86" s="6" t="s">
        <v>1963</v>
      </c>
      <c r="B86" s="6" t="s">
        <v>1226</v>
      </c>
      <c r="C86" s="6" t="s">
        <v>1964</v>
      </c>
      <c r="D86" s="6" t="s">
        <v>1238</v>
      </c>
      <c r="E86" s="6" t="s">
        <v>1239</v>
      </c>
      <c r="F86" s="6" t="s">
        <v>1240</v>
      </c>
      <c r="G86" s="6" t="s">
        <v>1636</v>
      </c>
      <c r="H86" s="6" t="s">
        <v>1242</v>
      </c>
      <c r="I86" s="6" t="s">
        <v>1965</v>
      </c>
      <c r="J86" s="11">
        <v>41700000</v>
      </c>
      <c r="K86" s="11">
        <v>12510000</v>
      </c>
      <c r="L86" s="13">
        <f t="shared" si="2"/>
        <v>21536.252692031587</v>
      </c>
      <c r="M86" s="13">
        <f t="shared" si="3"/>
        <v>6460.875807609476</v>
      </c>
      <c r="N86" s="7" t="s">
        <v>1955</v>
      </c>
    </row>
    <row r="87" spans="1:14" ht="22.5">
      <c r="A87" s="6" t="s">
        <v>1966</v>
      </c>
      <c r="B87" s="6" t="s">
        <v>1278</v>
      </c>
      <c r="C87" s="6" t="s">
        <v>1967</v>
      </c>
      <c r="D87" s="6" t="s">
        <v>1625</v>
      </c>
      <c r="E87" s="6" t="s">
        <v>1229</v>
      </c>
      <c r="F87" s="6" t="s">
        <v>1230</v>
      </c>
      <c r="G87" s="6" t="s">
        <v>1968</v>
      </c>
      <c r="H87" s="6" t="s">
        <v>1969</v>
      </c>
      <c r="I87" s="6" t="s">
        <v>1970</v>
      </c>
      <c r="J87" s="11">
        <v>32000000</v>
      </c>
      <c r="K87" s="11">
        <v>6400000</v>
      </c>
      <c r="L87" s="13">
        <f t="shared" si="2"/>
        <v>16526.620770863567</v>
      </c>
      <c r="M87" s="13">
        <f t="shared" si="3"/>
        <v>3305.3241541727134</v>
      </c>
      <c r="N87" s="7" t="s">
        <v>1955</v>
      </c>
    </row>
    <row r="88" spans="1:14" ht="45">
      <c r="A88" s="6" t="s">
        <v>1971</v>
      </c>
      <c r="B88" s="6" t="s">
        <v>2178</v>
      </c>
      <c r="C88" s="6" t="s">
        <v>1972</v>
      </c>
      <c r="D88" s="6" t="s">
        <v>1238</v>
      </c>
      <c r="E88" s="6" t="s">
        <v>1229</v>
      </c>
      <c r="F88" s="6" t="s">
        <v>1230</v>
      </c>
      <c r="G88" s="6" t="s">
        <v>1973</v>
      </c>
      <c r="H88" s="6" t="s">
        <v>1974</v>
      </c>
      <c r="I88" s="6" t="s">
        <v>1975</v>
      </c>
      <c r="J88" s="11">
        <v>27200000</v>
      </c>
      <c r="K88" s="11">
        <v>5440000</v>
      </c>
      <c r="L88" s="13">
        <f t="shared" si="2"/>
        <v>14047.627655234033</v>
      </c>
      <c r="M88" s="13">
        <f t="shared" si="3"/>
        <v>2809.5255310468065</v>
      </c>
      <c r="N88" s="7" t="s">
        <v>1955</v>
      </c>
    </row>
    <row r="89" spans="1:14" ht="22.5">
      <c r="A89" s="6" t="s">
        <v>1976</v>
      </c>
      <c r="B89" s="6" t="s">
        <v>2178</v>
      </c>
      <c r="C89" s="6" t="s">
        <v>1977</v>
      </c>
      <c r="D89" s="6" t="s">
        <v>1238</v>
      </c>
      <c r="E89" s="6" t="s">
        <v>1229</v>
      </c>
      <c r="F89" s="6" t="s">
        <v>1230</v>
      </c>
      <c r="G89" s="6" t="s">
        <v>1978</v>
      </c>
      <c r="H89" s="6" t="s">
        <v>1242</v>
      </c>
      <c r="I89" s="6" t="s">
        <v>1979</v>
      </c>
      <c r="J89" s="11">
        <v>77500000</v>
      </c>
      <c r="K89" s="11">
        <v>15500000</v>
      </c>
      <c r="L89" s="13">
        <f t="shared" si="2"/>
        <v>40025.4096794352</v>
      </c>
      <c r="M89" s="13">
        <f t="shared" si="3"/>
        <v>8005.08193588704</v>
      </c>
      <c r="N89" s="7" t="s">
        <v>1955</v>
      </c>
    </row>
    <row r="90" spans="1:14" ht="22.5">
      <c r="A90" s="6" t="s">
        <v>1980</v>
      </c>
      <c r="B90" s="6" t="s">
        <v>1652</v>
      </c>
      <c r="C90" s="6" t="s">
        <v>1981</v>
      </c>
      <c r="D90" s="6" t="s">
        <v>1238</v>
      </c>
      <c r="E90" s="6" t="s">
        <v>1229</v>
      </c>
      <c r="F90" s="6" t="s">
        <v>1230</v>
      </c>
      <c r="G90" s="6" t="s">
        <v>1982</v>
      </c>
      <c r="H90" s="6" t="s">
        <v>1242</v>
      </c>
      <c r="I90" s="6" t="s">
        <v>1983</v>
      </c>
      <c r="J90" s="11">
        <v>30600000</v>
      </c>
      <c r="K90" s="11">
        <v>6120000</v>
      </c>
      <c r="L90" s="13">
        <f t="shared" si="2"/>
        <v>15803.581112138287</v>
      </c>
      <c r="M90" s="13">
        <f t="shared" si="3"/>
        <v>3160.716222427657</v>
      </c>
      <c r="N90" s="7" t="s">
        <v>1955</v>
      </c>
    </row>
    <row r="91" spans="1:14" ht="22.5">
      <c r="A91" s="6" t="s">
        <v>1984</v>
      </c>
      <c r="B91" s="6" t="s">
        <v>1236</v>
      </c>
      <c r="C91" s="6" t="s">
        <v>1985</v>
      </c>
      <c r="D91" s="6" t="s">
        <v>1296</v>
      </c>
      <c r="E91" s="6" t="s">
        <v>1229</v>
      </c>
      <c r="F91" s="6" t="s">
        <v>1230</v>
      </c>
      <c r="G91" s="6" t="s">
        <v>1986</v>
      </c>
      <c r="H91" s="6" t="s">
        <v>1987</v>
      </c>
      <c r="I91" s="6" t="s">
        <v>1988</v>
      </c>
      <c r="J91" s="11">
        <v>16200000</v>
      </c>
      <c r="K91" s="11">
        <v>3240000</v>
      </c>
      <c r="L91" s="13">
        <f t="shared" si="2"/>
        <v>8366.601765249681</v>
      </c>
      <c r="M91" s="13">
        <f t="shared" si="3"/>
        <v>1673.3203530499363</v>
      </c>
      <c r="N91" s="7" t="s">
        <v>1955</v>
      </c>
    </row>
    <row r="92" spans="1:14" ht="67.5">
      <c r="A92" s="6" t="s">
        <v>1989</v>
      </c>
      <c r="B92" s="6" t="s">
        <v>1236</v>
      </c>
      <c r="C92" s="6" t="s">
        <v>1990</v>
      </c>
      <c r="D92" s="6" t="s">
        <v>1238</v>
      </c>
      <c r="E92" s="6" t="s">
        <v>1239</v>
      </c>
      <c r="F92" s="6" t="s">
        <v>1230</v>
      </c>
      <c r="G92" s="6" t="s">
        <v>1991</v>
      </c>
      <c r="H92" s="6" t="s">
        <v>1242</v>
      </c>
      <c r="I92" s="6" t="s">
        <v>1992</v>
      </c>
      <c r="J92" s="11">
        <v>36900000</v>
      </c>
      <c r="K92" s="11">
        <v>7380000</v>
      </c>
      <c r="L92" s="13">
        <f t="shared" si="2"/>
        <v>19057.25957640205</v>
      </c>
      <c r="M92" s="13">
        <f t="shared" si="3"/>
        <v>3811.4519152804105</v>
      </c>
      <c r="N92" s="7" t="s">
        <v>1955</v>
      </c>
    </row>
    <row r="93" spans="1:14" ht="22.5">
      <c r="A93" s="6" t="s">
        <v>1993</v>
      </c>
      <c r="B93" s="6" t="s">
        <v>1284</v>
      </c>
      <c r="C93" s="6" t="s">
        <v>1994</v>
      </c>
      <c r="D93" s="6" t="s">
        <v>1238</v>
      </c>
      <c r="E93" s="6" t="s">
        <v>1239</v>
      </c>
      <c r="F93" s="6" t="s">
        <v>1240</v>
      </c>
      <c r="G93" s="6" t="s">
        <v>1958</v>
      </c>
      <c r="H93" s="6" t="s">
        <v>1242</v>
      </c>
      <c r="I93" s="6" t="s">
        <v>806</v>
      </c>
      <c r="J93" s="11">
        <v>100000000</v>
      </c>
      <c r="K93" s="11">
        <v>30000000</v>
      </c>
      <c r="L93" s="13">
        <f t="shared" si="2"/>
        <v>51645.68990894865</v>
      </c>
      <c r="M93" s="13">
        <f t="shared" si="3"/>
        <v>15493.706972684595</v>
      </c>
      <c r="N93" s="7" t="s">
        <v>1955</v>
      </c>
    </row>
    <row r="94" spans="1:14" ht="33.75">
      <c r="A94" s="6" t="s">
        <v>807</v>
      </c>
      <c r="B94" s="6" t="s">
        <v>1307</v>
      </c>
      <c r="C94" s="6" t="s">
        <v>808</v>
      </c>
      <c r="D94" s="6" t="s">
        <v>1238</v>
      </c>
      <c r="E94" s="6" t="s">
        <v>1229</v>
      </c>
      <c r="F94" s="6" t="s">
        <v>1262</v>
      </c>
      <c r="G94" s="6" t="s">
        <v>809</v>
      </c>
      <c r="H94" s="6" t="s">
        <v>810</v>
      </c>
      <c r="I94" s="6" t="s">
        <v>811</v>
      </c>
      <c r="J94" s="11">
        <v>13600000</v>
      </c>
      <c r="K94" s="11">
        <v>5440000</v>
      </c>
      <c r="L94" s="13">
        <f t="shared" si="2"/>
        <v>7023.813827617017</v>
      </c>
      <c r="M94" s="13">
        <f t="shared" si="3"/>
        <v>2809.5255310468065</v>
      </c>
      <c r="N94" s="7" t="s">
        <v>1955</v>
      </c>
    </row>
    <row r="95" spans="1:14" ht="45">
      <c r="A95" s="6" t="s">
        <v>812</v>
      </c>
      <c r="B95" s="6" t="s">
        <v>813</v>
      </c>
      <c r="C95" s="6" t="s">
        <v>814</v>
      </c>
      <c r="D95" s="6" t="s">
        <v>1296</v>
      </c>
      <c r="E95" s="6" t="s">
        <v>1229</v>
      </c>
      <c r="F95" s="6" t="s">
        <v>1230</v>
      </c>
      <c r="G95" s="6" t="s">
        <v>815</v>
      </c>
      <c r="H95" s="6" t="s">
        <v>816</v>
      </c>
      <c r="I95" s="6" t="s">
        <v>817</v>
      </c>
      <c r="J95" s="11">
        <v>49000000</v>
      </c>
      <c r="K95" s="11">
        <v>9800000</v>
      </c>
      <c r="L95" s="13">
        <f t="shared" si="2"/>
        <v>25306.38805538484</v>
      </c>
      <c r="M95" s="13">
        <f t="shared" si="3"/>
        <v>5061.277611076967</v>
      </c>
      <c r="N95" s="7" t="s">
        <v>1955</v>
      </c>
    </row>
    <row r="96" spans="1:14" ht="22.5">
      <c r="A96" s="6" t="s">
        <v>818</v>
      </c>
      <c r="B96" s="6" t="s">
        <v>1623</v>
      </c>
      <c r="C96" s="6" t="s">
        <v>819</v>
      </c>
      <c r="D96" s="6" t="s">
        <v>1238</v>
      </c>
      <c r="E96" s="6" t="s">
        <v>1229</v>
      </c>
      <c r="F96" s="6" t="s">
        <v>1230</v>
      </c>
      <c r="G96" s="6" t="s">
        <v>820</v>
      </c>
      <c r="H96" s="6" t="s">
        <v>1242</v>
      </c>
      <c r="I96" s="6" t="s">
        <v>821</v>
      </c>
      <c r="J96" s="11">
        <v>134000000</v>
      </c>
      <c r="K96" s="11">
        <v>26800000</v>
      </c>
      <c r="L96" s="13">
        <f t="shared" si="2"/>
        <v>69205.22447799119</v>
      </c>
      <c r="M96" s="13">
        <f t="shared" si="3"/>
        <v>13841.044895598237</v>
      </c>
      <c r="N96" s="7" t="s">
        <v>1955</v>
      </c>
    </row>
    <row r="97" spans="1:14" ht="45">
      <c r="A97" s="6" t="s">
        <v>822</v>
      </c>
      <c r="B97" s="6" t="s">
        <v>1941</v>
      </c>
      <c r="C97" s="6" t="s">
        <v>823</v>
      </c>
      <c r="D97" s="6" t="s">
        <v>1238</v>
      </c>
      <c r="E97" s="6" t="s">
        <v>1229</v>
      </c>
      <c r="F97" s="6" t="s">
        <v>1262</v>
      </c>
      <c r="G97" s="6" t="s">
        <v>1943</v>
      </c>
      <c r="H97" s="6" t="s">
        <v>1242</v>
      </c>
      <c r="I97" s="6" t="s">
        <v>824</v>
      </c>
      <c r="J97" s="11">
        <v>149000000</v>
      </c>
      <c r="K97" s="11">
        <v>50000000</v>
      </c>
      <c r="L97" s="13">
        <f t="shared" si="2"/>
        <v>76952.07796433348</v>
      </c>
      <c r="M97" s="13">
        <f t="shared" si="3"/>
        <v>25822.844954474323</v>
      </c>
      <c r="N97" s="7" t="s">
        <v>1955</v>
      </c>
    </row>
    <row r="98" spans="1:14" ht="45">
      <c r="A98" s="6" t="s">
        <v>825</v>
      </c>
      <c r="B98" s="6" t="s">
        <v>1260</v>
      </c>
      <c r="C98" s="6" t="s">
        <v>826</v>
      </c>
      <c r="D98" s="6" t="s">
        <v>1238</v>
      </c>
      <c r="E98" s="6" t="s">
        <v>1229</v>
      </c>
      <c r="F98" s="6" t="s">
        <v>1262</v>
      </c>
      <c r="G98" s="6" t="s">
        <v>1671</v>
      </c>
      <c r="H98" s="6" t="s">
        <v>1242</v>
      </c>
      <c r="I98" s="6" t="s">
        <v>827</v>
      </c>
      <c r="J98" s="11">
        <v>125000000</v>
      </c>
      <c r="K98" s="11">
        <v>50000000</v>
      </c>
      <c r="L98" s="13">
        <f t="shared" si="2"/>
        <v>64557.112386185814</v>
      </c>
      <c r="M98" s="13">
        <f t="shared" si="3"/>
        <v>25822.844954474323</v>
      </c>
      <c r="N98" s="7" t="s">
        <v>1955</v>
      </c>
    </row>
    <row r="99" spans="1:14" ht="22.5">
      <c r="A99" s="6" t="s">
        <v>828</v>
      </c>
      <c r="B99" s="6" t="s">
        <v>1266</v>
      </c>
      <c r="C99" s="6" t="s">
        <v>829</v>
      </c>
      <c r="D99" s="6" t="s">
        <v>1238</v>
      </c>
      <c r="E99" s="6" t="s">
        <v>1229</v>
      </c>
      <c r="F99" s="6" t="s">
        <v>1262</v>
      </c>
      <c r="G99" s="6" t="s">
        <v>830</v>
      </c>
      <c r="H99" s="6" t="s">
        <v>831</v>
      </c>
      <c r="I99" s="6" t="s">
        <v>832</v>
      </c>
      <c r="J99" s="11">
        <v>150000000</v>
      </c>
      <c r="K99" s="11">
        <v>50000000</v>
      </c>
      <c r="L99" s="13">
        <f t="shared" si="2"/>
        <v>77468.53486342297</v>
      </c>
      <c r="M99" s="13">
        <f t="shared" si="3"/>
        <v>25822.844954474323</v>
      </c>
      <c r="N99" s="7" t="s">
        <v>833</v>
      </c>
    </row>
    <row r="100" spans="1:14" ht="33.75">
      <c r="A100" s="6" t="s">
        <v>834</v>
      </c>
      <c r="B100" s="6" t="s">
        <v>1946</v>
      </c>
      <c r="C100" s="6" t="s">
        <v>835</v>
      </c>
      <c r="D100" s="6" t="s">
        <v>1238</v>
      </c>
      <c r="E100" s="6" t="s">
        <v>1229</v>
      </c>
      <c r="F100" s="6" t="s">
        <v>1230</v>
      </c>
      <c r="G100" s="6" t="s">
        <v>836</v>
      </c>
      <c r="H100" s="6" t="s">
        <v>1242</v>
      </c>
      <c r="I100" s="6" t="s">
        <v>837</v>
      </c>
      <c r="J100" s="11">
        <v>15160000</v>
      </c>
      <c r="K100" s="11">
        <v>3032000</v>
      </c>
      <c r="L100" s="13">
        <f t="shared" si="2"/>
        <v>7829.486590196615</v>
      </c>
      <c r="M100" s="13">
        <f t="shared" si="3"/>
        <v>1565.897318039323</v>
      </c>
      <c r="N100" s="7" t="s">
        <v>833</v>
      </c>
    </row>
    <row r="101" spans="1:14" ht="33.75">
      <c r="A101" s="6" t="s">
        <v>838</v>
      </c>
      <c r="B101" s="6" t="s">
        <v>1307</v>
      </c>
      <c r="C101" s="6" t="s">
        <v>839</v>
      </c>
      <c r="D101" s="6" t="s">
        <v>1254</v>
      </c>
      <c r="E101" s="6" t="s">
        <v>1229</v>
      </c>
      <c r="F101" s="6" t="s">
        <v>1230</v>
      </c>
      <c r="G101" s="6" t="s">
        <v>840</v>
      </c>
      <c r="H101" s="6" t="s">
        <v>1281</v>
      </c>
      <c r="I101" s="6" t="s">
        <v>841</v>
      </c>
      <c r="J101" s="11">
        <v>100000000</v>
      </c>
      <c r="K101" s="11">
        <v>20000000</v>
      </c>
      <c r="L101" s="13">
        <f t="shared" si="2"/>
        <v>51645.68990894865</v>
      </c>
      <c r="M101" s="13">
        <f t="shared" si="3"/>
        <v>10329.13798178973</v>
      </c>
      <c r="N101" s="7" t="s">
        <v>833</v>
      </c>
    </row>
    <row r="102" spans="1:14" ht="33.75">
      <c r="A102" s="6" t="s">
        <v>842</v>
      </c>
      <c r="B102" s="6" t="s">
        <v>843</v>
      </c>
      <c r="C102" s="6" t="s">
        <v>844</v>
      </c>
      <c r="D102" s="6" t="s">
        <v>1238</v>
      </c>
      <c r="E102" s="6" t="s">
        <v>845</v>
      </c>
      <c r="F102" s="6" t="s">
        <v>1262</v>
      </c>
      <c r="G102" s="6" t="s">
        <v>846</v>
      </c>
      <c r="H102" s="6" t="s">
        <v>1242</v>
      </c>
      <c r="I102" s="6" t="s">
        <v>847</v>
      </c>
      <c r="J102" s="11">
        <v>390000000</v>
      </c>
      <c r="K102" s="11">
        <v>50000000</v>
      </c>
      <c r="L102" s="13">
        <f t="shared" si="2"/>
        <v>201418.19064489973</v>
      </c>
      <c r="M102" s="13">
        <f t="shared" si="3"/>
        <v>25822.844954474323</v>
      </c>
      <c r="N102" s="7" t="s">
        <v>833</v>
      </c>
    </row>
    <row r="103" spans="1:14" ht="22.5">
      <c r="A103" s="6" t="s">
        <v>848</v>
      </c>
      <c r="B103" s="6" t="s">
        <v>849</v>
      </c>
      <c r="C103" s="6" t="s">
        <v>850</v>
      </c>
      <c r="D103" s="6" t="s">
        <v>851</v>
      </c>
      <c r="E103" s="6" t="s">
        <v>1229</v>
      </c>
      <c r="F103" s="6" t="s">
        <v>1914</v>
      </c>
      <c r="G103" s="6" t="s">
        <v>852</v>
      </c>
      <c r="H103" s="6" t="s">
        <v>853</v>
      </c>
      <c r="I103" s="6" t="s">
        <v>854</v>
      </c>
      <c r="J103" s="11">
        <v>55000000</v>
      </c>
      <c r="K103" s="11">
        <v>27500000</v>
      </c>
      <c r="L103" s="13">
        <f t="shared" si="2"/>
        <v>28405.12944992176</v>
      </c>
      <c r="M103" s="13">
        <f t="shared" si="3"/>
        <v>14202.56472496088</v>
      </c>
      <c r="N103" s="7" t="s">
        <v>833</v>
      </c>
    </row>
    <row r="104" spans="1:14" ht="45">
      <c r="A104" s="6" t="s">
        <v>855</v>
      </c>
      <c r="B104" s="6" t="s">
        <v>1236</v>
      </c>
      <c r="C104" s="6" t="s">
        <v>856</v>
      </c>
      <c r="D104" s="6" t="s">
        <v>1238</v>
      </c>
      <c r="E104" s="6" t="s">
        <v>1229</v>
      </c>
      <c r="F104" s="6" t="s">
        <v>1230</v>
      </c>
      <c r="G104" s="6" t="s">
        <v>857</v>
      </c>
      <c r="H104" s="6" t="s">
        <v>858</v>
      </c>
      <c r="I104" s="6" t="s">
        <v>859</v>
      </c>
      <c r="J104" s="11">
        <v>15000000</v>
      </c>
      <c r="K104" s="11">
        <v>3000000</v>
      </c>
      <c r="L104" s="13">
        <f t="shared" si="2"/>
        <v>7746.853486342297</v>
      </c>
      <c r="M104" s="13">
        <f t="shared" si="3"/>
        <v>1549.3706972684595</v>
      </c>
      <c r="N104" s="7" t="s">
        <v>833</v>
      </c>
    </row>
    <row r="105" spans="1:14" ht="22.5">
      <c r="A105" s="6" t="s">
        <v>860</v>
      </c>
      <c r="B105" s="6" t="s">
        <v>1246</v>
      </c>
      <c r="C105" s="6" t="s">
        <v>861</v>
      </c>
      <c r="D105" s="6" t="s">
        <v>1238</v>
      </c>
      <c r="E105" s="6" t="s">
        <v>1229</v>
      </c>
      <c r="F105" s="6" t="s">
        <v>1230</v>
      </c>
      <c r="G105" s="6" t="s">
        <v>862</v>
      </c>
      <c r="H105" s="6" t="s">
        <v>1242</v>
      </c>
      <c r="I105" s="6" t="s">
        <v>863</v>
      </c>
      <c r="J105" s="11">
        <v>141000000</v>
      </c>
      <c r="K105" s="11">
        <v>28200000</v>
      </c>
      <c r="L105" s="13">
        <f t="shared" si="2"/>
        <v>72820.4227716176</v>
      </c>
      <c r="M105" s="13">
        <f t="shared" si="3"/>
        <v>14564.08455432352</v>
      </c>
      <c r="N105" s="7" t="s">
        <v>833</v>
      </c>
    </row>
    <row r="106" spans="1:14" ht="33.75">
      <c r="A106" s="6" t="s">
        <v>864</v>
      </c>
      <c r="B106" s="6" t="s">
        <v>1236</v>
      </c>
      <c r="C106" s="6" t="s">
        <v>865</v>
      </c>
      <c r="D106" s="6" t="s">
        <v>851</v>
      </c>
      <c r="E106" s="6" t="s">
        <v>1229</v>
      </c>
      <c r="F106" s="6" t="s">
        <v>1230</v>
      </c>
      <c r="G106" s="6" t="s">
        <v>866</v>
      </c>
      <c r="H106" s="6" t="s">
        <v>867</v>
      </c>
      <c r="I106" s="6" t="s">
        <v>868</v>
      </c>
      <c r="J106" s="11">
        <v>75000000</v>
      </c>
      <c r="K106" s="11">
        <v>15000000</v>
      </c>
      <c r="L106" s="13">
        <f t="shared" si="2"/>
        <v>38734.26743171149</v>
      </c>
      <c r="M106" s="13">
        <f t="shared" si="3"/>
        <v>7746.853486342297</v>
      </c>
      <c r="N106" s="7" t="s">
        <v>833</v>
      </c>
    </row>
    <row r="107" spans="1:14" ht="67.5">
      <c r="A107" s="6" t="s">
        <v>869</v>
      </c>
      <c r="B107" s="6" t="s">
        <v>1623</v>
      </c>
      <c r="C107" s="6" t="s">
        <v>870</v>
      </c>
      <c r="D107" s="6" t="s">
        <v>1238</v>
      </c>
      <c r="E107" s="6" t="s">
        <v>1229</v>
      </c>
      <c r="F107" s="6" t="s">
        <v>1230</v>
      </c>
      <c r="G107" s="6" t="s">
        <v>1648</v>
      </c>
      <c r="H107" s="6" t="s">
        <v>1649</v>
      </c>
      <c r="I107" s="6" t="s">
        <v>871</v>
      </c>
      <c r="J107" s="11">
        <v>125000000</v>
      </c>
      <c r="K107" s="11">
        <v>25000000</v>
      </c>
      <c r="L107" s="13">
        <f t="shared" si="2"/>
        <v>64557.112386185814</v>
      </c>
      <c r="M107" s="13">
        <f t="shared" si="3"/>
        <v>12911.422477237162</v>
      </c>
      <c r="N107" s="7" t="s">
        <v>833</v>
      </c>
    </row>
    <row r="108" spans="1:14" ht="22.5">
      <c r="A108" s="6" t="s">
        <v>872</v>
      </c>
      <c r="B108" s="6" t="s">
        <v>2205</v>
      </c>
      <c r="C108" s="6" t="s">
        <v>873</v>
      </c>
      <c r="D108" s="6" t="s">
        <v>1238</v>
      </c>
      <c r="E108" s="6" t="s">
        <v>1229</v>
      </c>
      <c r="F108" s="6" t="s">
        <v>1230</v>
      </c>
      <c r="G108" s="6" t="s">
        <v>874</v>
      </c>
      <c r="H108" s="6" t="s">
        <v>858</v>
      </c>
      <c r="I108" s="6" t="s">
        <v>875</v>
      </c>
      <c r="J108" s="11">
        <v>26500000</v>
      </c>
      <c r="K108" s="11">
        <v>5300000</v>
      </c>
      <c r="L108" s="13">
        <f t="shared" si="2"/>
        <v>13686.107825871391</v>
      </c>
      <c r="M108" s="13">
        <f t="shared" si="3"/>
        <v>2737.2215651742786</v>
      </c>
      <c r="N108" s="7" t="s">
        <v>833</v>
      </c>
    </row>
    <row r="109" spans="1:14" ht="33.75">
      <c r="A109" s="6" t="s">
        <v>876</v>
      </c>
      <c r="B109" s="6" t="s">
        <v>2226</v>
      </c>
      <c r="C109" s="6" t="s">
        <v>877</v>
      </c>
      <c r="D109" s="6" t="s">
        <v>1296</v>
      </c>
      <c r="E109" s="6" t="s">
        <v>1229</v>
      </c>
      <c r="F109" s="6" t="s">
        <v>1230</v>
      </c>
      <c r="G109" s="6" t="s">
        <v>878</v>
      </c>
      <c r="H109" s="6" t="s">
        <v>2216</v>
      </c>
      <c r="I109" s="6" t="s">
        <v>879</v>
      </c>
      <c r="J109" s="11">
        <v>133976000</v>
      </c>
      <c r="K109" s="11">
        <v>26795200</v>
      </c>
      <c r="L109" s="13">
        <f t="shared" si="2"/>
        <v>69192.82951241304</v>
      </c>
      <c r="M109" s="13">
        <f t="shared" si="3"/>
        <v>13838.565902482609</v>
      </c>
      <c r="N109" s="7" t="s">
        <v>833</v>
      </c>
    </row>
    <row r="110" spans="1:14" ht="22.5">
      <c r="A110" s="6" t="s">
        <v>880</v>
      </c>
      <c r="B110" s="6" t="s">
        <v>1284</v>
      </c>
      <c r="C110" s="6" t="s">
        <v>881</v>
      </c>
      <c r="D110" s="6" t="s">
        <v>1238</v>
      </c>
      <c r="E110" s="6" t="s">
        <v>1229</v>
      </c>
      <c r="F110" s="6" t="s">
        <v>1262</v>
      </c>
      <c r="G110" s="6" t="s">
        <v>1736</v>
      </c>
      <c r="H110" s="6" t="s">
        <v>1737</v>
      </c>
      <c r="I110" s="6" t="s">
        <v>1738</v>
      </c>
      <c r="J110" s="11">
        <v>131250000</v>
      </c>
      <c r="K110" s="11">
        <v>50000000</v>
      </c>
      <c r="L110" s="13">
        <f t="shared" si="2"/>
        <v>67784.9680054951</v>
      </c>
      <c r="M110" s="13">
        <f t="shared" si="3"/>
        <v>25822.844954474323</v>
      </c>
      <c r="N110" s="7" t="s">
        <v>833</v>
      </c>
    </row>
    <row r="111" spans="1:14" ht="45">
      <c r="A111" s="6" t="s">
        <v>1739</v>
      </c>
      <c r="B111" s="6" t="s">
        <v>1740</v>
      </c>
      <c r="C111" s="6" t="s">
        <v>1741</v>
      </c>
      <c r="D111" s="6" t="s">
        <v>1238</v>
      </c>
      <c r="E111" s="6" t="s">
        <v>1229</v>
      </c>
      <c r="F111" s="6" t="s">
        <v>1262</v>
      </c>
      <c r="G111" s="6" t="s">
        <v>1742</v>
      </c>
      <c r="H111" s="6" t="s">
        <v>1242</v>
      </c>
      <c r="I111" s="6" t="s">
        <v>1743</v>
      </c>
      <c r="J111" s="11">
        <v>127000000</v>
      </c>
      <c r="K111" s="11">
        <v>50000000</v>
      </c>
      <c r="L111" s="13">
        <f t="shared" si="2"/>
        <v>65590.02618436479</v>
      </c>
      <c r="M111" s="13">
        <f t="shared" si="3"/>
        <v>25822.844954474323</v>
      </c>
      <c r="N111" s="7" t="s">
        <v>833</v>
      </c>
    </row>
    <row r="112" spans="1:14" ht="22.5">
      <c r="A112" s="6" t="s">
        <v>1744</v>
      </c>
      <c r="B112" s="6" t="s">
        <v>1623</v>
      </c>
      <c r="C112" s="6" t="s">
        <v>1745</v>
      </c>
      <c r="D112" s="6" t="s">
        <v>1238</v>
      </c>
      <c r="E112" s="6" t="s">
        <v>1229</v>
      </c>
      <c r="F112" s="6" t="s">
        <v>1230</v>
      </c>
      <c r="G112" s="6" t="s">
        <v>1746</v>
      </c>
      <c r="H112" s="6" t="s">
        <v>1242</v>
      </c>
      <c r="I112" s="6" t="s">
        <v>1747</v>
      </c>
      <c r="J112" s="11">
        <v>72650000</v>
      </c>
      <c r="K112" s="11">
        <v>14530000</v>
      </c>
      <c r="L112" s="13">
        <f t="shared" si="2"/>
        <v>37520.593718851196</v>
      </c>
      <c r="M112" s="13">
        <f t="shared" si="3"/>
        <v>7504.118743770238</v>
      </c>
      <c r="N112" s="7" t="s">
        <v>833</v>
      </c>
    </row>
    <row r="113" spans="1:14" ht="33.75">
      <c r="A113" s="6" t="s">
        <v>1748</v>
      </c>
      <c r="B113" s="6" t="s">
        <v>2253</v>
      </c>
      <c r="C113" s="6" t="s">
        <v>1749</v>
      </c>
      <c r="D113" s="6" t="s">
        <v>1238</v>
      </c>
      <c r="E113" s="6" t="s">
        <v>1229</v>
      </c>
      <c r="F113" s="6" t="s">
        <v>1262</v>
      </c>
      <c r="G113" s="6" t="s">
        <v>1750</v>
      </c>
      <c r="H113" s="6" t="s">
        <v>1751</v>
      </c>
      <c r="I113" s="6" t="s">
        <v>1752</v>
      </c>
      <c r="J113" s="11">
        <v>25000000</v>
      </c>
      <c r="K113" s="11">
        <v>10000000</v>
      </c>
      <c r="L113" s="13">
        <f t="shared" si="2"/>
        <v>12911.422477237162</v>
      </c>
      <c r="M113" s="13">
        <f t="shared" si="3"/>
        <v>5164.568990894865</v>
      </c>
      <c r="N113" s="7" t="s">
        <v>833</v>
      </c>
    </row>
    <row r="114" spans="1:14" ht="45">
      <c r="A114" s="6" t="s">
        <v>1753</v>
      </c>
      <c r="B114" s="6" t="s">
        <v>1226</v>
      </c>
      <c r="C114" s="6" t="s">
        <v>1754</v>
      </c>
      <c r="D114" s="6" t="s">
        <v>1254</v>
      </c>
      <c r="E114" s="6" t="s">
        <v>1229</v>
      </c>
      <c r="F114" s="6" t="s">
        <v>1230</v>
      </c>
      <c r="G114" s="6" t="s">
        <v>1755</v>
      </c>
      <c r="H114" s="6" t="s">
        <v>1756</v>
      </c>
      <c r="I114" s="6" t="s">
        <v>1757</v>
      </c>
      <c r="J114" s="11">
        <v>25500000</v>
      </c>
      <c r="K114" s="11">
        <v>5100000</v>
      </c>
      <c r="L114" s="13">
        <f t="shared" si="2"/>
        <v>13169.650926781906</v>
      </c>
      <c r="M114" s="13">
        <f t="shared" si="3"/>
        <v>2633.930185356381</v>
      </c>
      <c r="N114" s="7" t="s">
        <v>833</v>
      </c>
    </row>
    <row r="115" spans="1:14" ht="22.5">
      <c r="A115" s="6" t="s">
        <v>1758</v>
      </c>
      <c r="B115" s="6" t="s">
        <v>1301</v>
      </c>
      <c r="C115" s="6" t="s">
        <v>1759</v>
      </c>
      <c r="D115" s="6" t="s">
        <v>1254</v>
      </c>
      <c r="E115" s="6" t="s">
        <v>1229</v>
      </c>
      <c r="F115" s="6" t="s">
        <v>1230</v>
      </c>
      <c r="G115" s="6" t="s">
        <v>1760</v>
      </c>
      <c r="H115" s="6" t="s">
        <v>1281</v>
      </c>
      <c r="I115" s="6" t="s">
        <v>1761</v>
      </c>
      <c r="J115" s="11">
        <v>40000000</v>
      </c>
      <c r="K115" s="11">
        <v>8000000</v>
      </c>
      <c r="L115" s="13">
        <f t="shared" si="2"/>
        <v>20658.27596357946</v>
      </c>
      <c r="M115" s="13">
        <f t="shared" si="3"/>
        <v>4131.655192715892</v>
      </c>
      <c r="N115" s="7" t="s">
        <v>833</v>
      </c>
    </row>
    <row r="116" spans="1:14" ht="33.75">
      <c r="A116" s="6" t="s">
        <v>1762</v>
      </c>
      <c r="B116" s="6" t="s">
        <v>1260</v>
      </c>
      <c r="C116" s="6" t="s">
        <v>1763</v>
      </c>
      <c r="D116" s="6" t="s">
        <v>1254</v>
      </c>
      <c r="E116" s="6" t="s">
        <v>1229</v>
      </c>
      <c r="F116" s="6" t="s">
        <v>1230</v>
      </c>
      <c r="G116" s="6" t="s">
        <v>1764</v>
      </c>
      <c r="H116" s="6" t="s">
        <v>1281</v>
      </c>
      <c r="I116" s="6" t="s">
        <v>1765</v>
      </c>
      <c r="J116" s="11">
        <v>44000000</v>
      </c>
      <c r="K116" s="11">
        <v>8800000</v>
      </c>
      <c r="L116" s="13">
        <f t="shared" si="2"/>
        <v>22724.103559937404</v>
      </c>
      <c r="M116" s="13">
        <f t="shared" si="3"/>
        <v>4544.820711987481</v>
      </c>
      <c r="N116" s="7" t="s">
        <v>833</v>
      </c>
    </row>
    <row r="117" spans="1:14" ht="22.5">
      <c r="A117" s="6" t="s">
        <v>1766</v>
      </c>
      <c r="B117" s="6" t="s">
        <v>1260</v>
      </c>
      <c r="C117" s="6" t="s">
        <v>1767</v>
      </c>
      <c r="D117" s="6" t="s">
        <v>1296</v>
      </c>
      <c r="E117" s="6" t="s">
        <v>1229</v>
      </c>
      <c r="F117" s="6" t="s">
        <v>1230</v>
      </c>
      <c r="G117" s="6" t="s">
        <v>1768</v>
      </c>
      <c r="H117" s="6" t="s">
        <v>1987</v>
      </c>
      <c r="I117" s="6" t="s">
        <v>1769</v>
      </c>
      <c r="J117" s="11">
        <v>30400000</v>
      </c>
      <c r="K117" s="11">
        <v>6080000</v>
      </c>
      <c r="L117" s="13">
        <f t="shared" si="2"/>
        <v>15700.289732320389</v>
      </c>
      <c r="M117" s="13">
        <f t="shared" si="3"/>
        <v>3140.0579464640778</v>
      </c>
      <c r="N117" s="7" t="s">
        <v>833</v>
      </c>
    </row>
    <row r="118" spans="1:14" ht="33.75">
      <c r="A118" s="6" t="s">
        <v>1770</v>
      </c>
      <c r="B118" s="6" t="s">
        <v>2178</v>
      </c>
      <c r="C118" s="6" t="s">
        <v>1771</v>
      </c>
      <c r="D118" s="6" t="s">
        <v>1238</v>
      </c>
      <c r="E118" s="6" t="s">
        <v>1229</v>
      </c>
      <c r="F118" s="6" t="s">
        <v>1230</v>
      </c>
      <c r="G118" s="6" t="s">
        <v>1772</v>
      </c>
      <c r="H118" s="6" t="s">
        <v>1242</v>
      </c>
      <c r="I118" s="6" t="s">
        <v>1773</v>
      </c>
      <c r="J118" s="11">
        <v>28650000</v>
      </c>
      <c r="K118" s="11">
        <v>5730000</v>
      </c>
      <c r="L118" s="13">
        <f t="shared" si="2"/>
        <v>14796.490158913788</v>
      </c>
      <c r="M118" s="13">
        <f t="shared" si="3"/>
        <v>2959.298031782758</v>
      </c>
      <c r="N118" s="7" t="s">
        <v>833</v>
      </c>
    </row>
    <row r="119" spans="1:14" ht="45">
      <c r="A119" s="6" t="s">
        <v>1774</v>
      </c>
      <c r="B119" s="6" t="s">
        <v>2232</v>
      </c>
      <c r="C119" s="6" t="s">
        <v>1775</v>
      </c>
      <c r="D119" s="6" t="s">
        <v>1238</v>
      </c>
      <c r="E119" s="6" t="s">
        <v>1229</v>
      </c>
      <c r="F119" s="6" t="s">
        <v>1230</v>
      </c>
      <c r="G119" s="6" t="s">
        <v>1776</v>
      </c>
      <c r="H119" s="6" t="s">
        <v>1620</v>
      </c>
      <c r="I119" s="6" t="s">
        <v>1777</v>
      </c>
      <c r="J119" s="11">
        <v>45840000</v>
      </c>
      <c r="K119" s="11">
        <v>9168000</v>
      </c>
      <c r="L119" s="13">
        <f t="shared" si="2"/>
        <v>23674.384254262062</v>
      </c>
      <c r="M119" s="13">
        <f t="shared" si="3"/>
        <v>4734.876850852412</v>
      </c>
      <c r="N119" s="7" t="s">
        <v>833</v>
      </c>
    </row>
    <row r="120" spans="1:14" ht="33.75">
      <c r="A120" s="6" t="s">
        <v>1778</v>
      </c>
      <c r="B120" s="6" t="s">
        <v>1307</v>
      </c>
      <c r="C120" s="6" t="s">
        <v>1779</v>
      </c>
      <c r="D120" s="6" t="s">
        <v>1238</v>
      </c>
      <c r="E120" s="6" t="s">
        <v>1229</v>
      </c>
      <c r="F120" s="6" t="s">
        <v>1262</v>
      </c>
      <c r="G120" s="6" t="s">
        <v>1780</v>
      </c>
      <c r="H120" s="6" t="s">
        <v>1781</v>
      </c>
      <c r="I120" s="6" t="s">
        <v>1782</v>
      </c>
      <c r="J120" s="11">
        <v>92000000</v>
      </c>
      <c r="K120" s="11">
        <v>36800000</v>
      </c>
      <c r="L120" s="13">
        <f t="shared" si="2"/>
        <v>47514.03471623276</v>
      </c>
      <c r="M120" s="13">
        <f t="shared" si="3"/>
        <v>19005.6138864931</v>
      </c>
      <c r="N120" s="7" t="s">
        <v>833</v>
      </c>
    </row>
    <row r="121" spans="1:14" ht="33.75">
      <c r="A121" s="6" t="s">
        <v>1783</v>
      </c>
      <c r="B121" s="6" t="s">
        <v>1301</v>
      </c>
      <c r="C121" s="6" t="s">
        <v>1784</v>
      </c>
      <c r="D121" s="6" t="s">
        <v>1238</v>
      </c>
      <c r="E121" s="6" t="s">
        <v>1229</v>
      </c>
      <c r="F121" s="6" t="s">
        <v>1230</v>
      </c>
      <c r="G121" s="6" t="s">
        <v>1953</v>
      </c>
      <c r="H121" s="6" t="s">
        <v>1933</v>
      </c>
      <c r="I121" s="6" t="s">
        <v>1785</v>
      </c>
      <c r="J121" s="11">
        <v>40273506</v>
      </c>
      <c r="K121" s="11">
        <v>8054701</v>
      </c>
      <c r="L121" s="13">
        <f t="shared" si="2"/>
        <v>20799.53002422183</v>
      </c>
      <c r="M121" s="13">
        <f t="shared" si="3"/>
        <v>4159.905901552986</v>
      </c>
      <c r="N121" s="7" t="s">
        <v>833</v>
      </c>
    </row>
    <row r="122" spans="1:14" ht="22.5">
      <c r="A122" s="6" t="s">
        <v>1786</v>
      </c>
      <c r="B122" s="6" t="s">
        <v>1307</v>
      </c>
      <c r="C122" s="6" t="s">
        <v>1787</v>
      </c>
      <c r="D122" s="6" t="s">
        <v>1254</v>
      </c>
      <c r="E122" s="6" t="s">
        <v>1229</v>
      </c>
      <c r="F122" s="6" t="s">
        <v>1230</v>
      </c>
      <c r="G122" s="6" t="s">
        <v>1788</v>
      </c>
      <c r="H122" s="6" t="s">
        <v>1789</v>
      </c>
      <c r="I122" s="6" t="s">
        <v>1790</v>
      </c>
      <c r="J122" s="11">
        <v>25000000</v>
      </c>
      <c r="K122" s="11">
        <v>5000000</v>
      </c>
      <c r="L122" s="13">
        <f t="shared" si="2"/>
        <v>12911.422477237162</v>
      </c>
      <c r="M122" s="13">
        <f t="shared" si="3"/>
        <v>2582.2844954474326</v>
      </c>
      <c r="N122" s="7" t="s">
        <v>1791</v>
      </c>
    </row>
    <row r="123" spans="1:14" ht="45">
      <c r="A123" s="6" t="s">
        <v>1792</v>
      </c>
      <c r="B123" s="6" t="s">
        <v>2168</v>
      </c>
      <c r="C123" s="6" t="s">
        <v>1793</v>
      </c>
      <c r="D123" s="6" t="s">
        <v>1238</v>
      </c>
      <c r="E123" s="6" t="s">
        <v>1239</v>
      </c>
      <c r="F123" s="6" t="s">
        <v>1262</v>
      </c>
      <c r="G123" s="6" t="s">
        <v>2170</v>
      </c>
      <c r="H123" s="6" t="s">
        <v>1242</v>
      </c>
      <c r="I123" s="6" t="s">
        <v>1794</v>
      </c>
      <c r="J123" s="11">
        <v>40000000</v>
      </c>
      <c r="K123" s="11">
        <v>16000000</v>
      </c>
      <c r="L123" s="13">
        <f t="shared" si="2"/>
        <v>20658.27596357946</v>
      </c>
      <c r="M123" s="13">
        <f t="shared" si="3"/>
        <v>8263.310385431783</v>
      </c>
      <c r="N123" s="7" t="s">
        <v>1791</v>
      </c>
    </row>
    <row r="124" spans="1:14" ht="22.5">
      <c r="A124" s="6" t="s">
        <v>1795</v>
      </c>
      <c r="B124" s="6" t="s">
        <v>1706</v>
      </c>
      <c r="C124" s="6" t="s">
        <v>1796</v>
      </c>
      <c r="D124" s="6" t="s">
        <v>1228</v>
      </c>
      <c r="E124" s="6" t="s">
        <v>1229</v>
      </c>
      <c r="F124" s="6" t="s">
        <v>1230</v>
      </c>
      <c r="G124" s="6" t="s">
        <v>1797</v>
      </c>
      <c r="H124" s="6" t="s">
        <v>1938</v>
      </c>
      <c r="I124" s="6" t="s">
        <v>1798</v>
      </c>
      <c r="J124" s="11">
        <v>70000000</v>
      </c>
      <c r="K124" s="11">
        <v>14000000</v>
      </c>
      <c r="L124" s="13">
        <f t="shared" si="2"/>
        <v>36151.98293626405</v>
      </c>
      <c r="M124" s="13">
        <f t="shared" si="3"/>
        <v>7230.396587252811</v>
      </c>
      <c r="N124" s="7" t="s">
        <v>1791</v>
      </c>
    </row>
    <row r="125" spans="1:14" ht="33.75">
      <c r="A125" s="6" t="s">
        <v>1799</v>
      </c>
      <c r="B125" s="6" t="s">
        <v>849</v>
      </c>
      <c r="C125" s="6" t="s">
        <v>1800</v>
      </c>
      <c r="D125" s="6" t="s">
        <v>1238</v>
      </c>
      <c r="E125" s="6" t="s">
        <v>1229</v>
      </c>
      <c r="F125" s="6" t="s">
        <v>1262</v>
      </c>
      <c r="G125" s="6" t="s">
        <v>1801</v>
      </c>
      <c r="H125" s="6" t="s">
        <v>1242</v>
      </c>
      <c r="I125" s="6" t="s">
        <v>1802</v>
      </c>
      <c r="J125" s="11">
        <v>60000000</v>
      </c>
      <c r="K125" s="11">
        <v>24000000</v>
      </c>
      <c r="L125" s="13">
        <f t="shared" si="2"/>
        <v>30987.41394536919</v>
      </c>
      <c r="M125" s="13">
        <f t="shared" si="3"/>
        <v>12394.965578147676</v>
      </c>
      <c r="N125" s="7" t="s">
        <v>1791</v>
      </c>
    </row>
    <row r="126" spans="1:14" ht="45">
      <c r="A126" s="6" t="s">
        <v>1803</v>
      </c>
      <c r="B126" s="6" t="s">
        <v>1652</v>
      </c>
      <c r="C126" s="6" t="s">
        <v>1804</v>
      </c>
      <c r="D126" s="6" t="s">
        <v>1238</v>
      </c>
      <c r="E126" s="6" t="s">
        <v>1229</v>
      </c>
      <c r="F126" s="6" t="s">
        <v>1230</v>
      </c>
      <c r="G126" s="6" t="s">
        <v>1805</v>
      </c>
      <c r="H126" s="6" t="s">
        <v>1806</v>
      </c>
      <c r="I126" s="6" t="s">
        <v>1807</v>
      </c>
      <c r="J126" s="11">
        <v>40500000</v>
      </c>
      <c r="K126" s="11">
        <v>8100000</v>
      </c>
      <c r="L126" s="13">
        <f t="shared" si="2"/>
        <v>20916.504413124203</v>
      </c>
      <c r="M126" s="13">
        <f t="shared" si="3"/>
        <v>4183.300882624841</v>
      </c>
      <c r="N126" s="7" t="s">
        <v>1791</v>
      </c>
    </row>
    <row r="127" spans="1:14" ht="45">
      <c r="A127" s="6" t="s">
        <v>1808</v>
      </c>
      <c r="B127" s="6" t="s">
        <v>2168</v>
      </c>
      <c r="C127" s="6" t="s">
        <v>1809</v>
      </c>
      <c r="D127" s="6" t="s">
        <v>1810</v>
      </c>
      <c r="E127" s="6" t="s">
        <v>1229</v>
      </c>
      <c r="F127" s="6" t="s">
        <v>1230</v>
      </c>
      <c r="G127" s="6" t="s">
        <v>1811</v>
      </c>
      <c r="H127" s="6" t="s">
        <v>1812</v>
      </c>
      <c r="I127" s="6" t="s">
        <v>1813</v>
      </c>
      <c r="J127" s="11">
        <v>58224400</v>
      </c>
      <c r="K127" s="11">
        <v>11644880</v>
      </c>
      <c r="L127" s="13">
        <f t="shared" si="2"/>
        <v>30070.3930753459</v>
      </c>
      <c r="M127" s="13">
        <f t="shared" si="3"/>
        <v>6014.078615069179</v>
      </c>
      <c r="N127" s="7" t="s">
        <v>1791</v>
      </c>
    </row>
    <row r="128" spans="1:14" ht="33.75">
      <c r="A128" s="6" t="s">
        <v>1814</v>
      </c>
      <c r="B128" s="6" t="s">
        <v>1284</v>
      </c>
      <c r="C128" s="6" t="s">
        <v>1815</v>
      </c>
      <c r="D128" s="6" t="s">
        <v>1228</v>
      </c>
      <c r="E128" s="6" t="s">
        <v>1229</v>
      </c>
      <c r="F128" s="6" t="s">
        <v>1230</v>
      </c>
      <c r="G128" s="6" t="s">
        <v>1816</v>
      </c>
      <c r="H128" s="6" t="s">
        <v>1938</v>
      </c>
      <c r="I128" s="6" t="s">
        <v>1817</v>
      </c>
      <c r="J128" s="11">
        <v>11500000</v>
      </c>
      <c r="K128" s="11">
        <v>2300000</v>
      </c>
      <c r="L128" s="13">
        <f t="shared" si="2"/>
        <v>5939.254339529095</v>
      </c>
      <c r="M128" s="13">
        <f t="shared" si="3"/>
        <v>1187.8508679058189</v>
      </c>
      <c r="N128" s="7" t="s">
        <v>1791</v>
      </c>
    </row>
    <row r="129" spans="1:14" ht="22.5">
      <c r="A129" s="6" t="s">
        <v>1818</v>
      </c>
      <c r="B129" s="6" t="s">
        <v>1301</v>
      </c>
      <c r="C129" s="6" t="s">
        <v>1819</v>
      </c>
      <c r="D129" s="6" t="s">
        <v>1296</v>
      </c>
      <c r="E129" s="6" t="s">
        <v>1229</v>
      </c>
      <c r="F129" s="6" t="s">
        <v>1262</v>
      </c>
      <c r="G129" s="6" t="s">
        <v>1667</v>
      </c>
      <c r="H129" s="6" t="s">
        <v>2216</v>
      </c>
      <c r="I129" s="6" t="s">
        <v>1820</v>
      </c>
      <c r="J129" s="11">
        <v>190000000</v>
      </c>
      <c r="K129" s="11">
        <v>50000000</v>
      </c>
      <c r="L129" s="13">
        <f t="shared" si="2"/>
        <v>98126.81082700244</v>
      </c>
      <c r="M129" s="13">
        <f t="shared" si="3"/>
        <v>25822.844954474323</v>
      </c>
      <c r="N129" s="7" t="s">
        <v>1791</v>
      </c>
    </row>
    <row r="130" spans="1:14" ht="33.75">
      <c r="A130" s="6" t="s">
        <v>1821</v>
      </c>
      <c r="B130" s="6" t="s">
        <v>1266</v>
      </c>
      <c r="C130" s="6" t="s">
        <v>1822</v>
      </c>
      <c r="D130" s="6" t="s">
        <v>1238</v>
      </c>
      <c r="E130" s="6" t="s">
        <v>1229</v>
      </c>
      <c r="F130" s="6" t="s">
        <v>1230</v>
      </c>
      <c r="G130" s="6" t="s">
        <v>1823</v>
      </c>
      <c r="H130" s="6" t="s">
        <v>1242</v>
      </c>
      <c r="I130" s="6" t="s">
        <v>1824</v>
      </c>
      <c r="J130" s="11">
        <v>54800000</v>
      </c>
      <c r="K130" s="11">
        <v>10960000</v>
      </c>
      <c r="L130" s="13">
        <f t="shared" si="2"/>
        <v>28301.83807010386</v>
      </c>
      <c r="M130" s="13">
        <f t="shared" si="3"/>
        <v>5660.367614020772</v>
      </c>
      <c r="N130" s="7" t="s">
        <v>1791</v>
      </c>
    </row>
    <row r="131" spans="1:14" ht="56.25">
      <c r="A131" s="6" t="s">
        <v>1825</v>
      </c>
      <c r="B131" s="6" t="s">
        <v>2178</v>
      </c>
      <c r="C131" s="6" t="s">
        <v>1826</v>
      </c>
      <c r="D131" s="6" t="s">
        <v>1238</v>
      </c>
      <c r="E131" s="6" t="s">
        <v>1229</v>
      </c>
      <c r="F131" s="6" t="s">
        <v>1230</v>
      </c>
      <c r="G131" s="6" t="s">
        <v>1827</v>
      </c>
      <c r="H131" s="6" t="s">
        <v>1676</v>
      </c>
      <c r="I131" s="6" t="s">
        <v>1828</v>
      </c>
      <c r="J131" s="11">
        <v>68400000</v>
      </c>
      <c r="K131" s="11">
        <v>13680000</v>
      </c>
      <c r="L131" s="13">
        <f aca="true" t="shared" si="4" ref="L131:L194">+J131/1936.27</f>
        <v>35325.651897720876</v>
      </c>
      <c r="M131" s="13">
        <f aca="true" t="shared" si="5" ref="M131:M194">+K131/1936.27</f>
        <v>7065.130379544175</v>
      </c>
      <c r="N131" s="7" t="s">
        <v>1791</v>
      </c>
    </row>
    <row r="132" spans="1:14" ht="33.75">
      <c r="A132" s="6" t="s">
        <v>1829</v>
      </c>
      <c r="B132" s="6" t="s">
        <v>2163</v>
      </c>
      <c r="C132" s="6" t="s">
        <v>1830</v>
      </c>
      <c r="D132" s="6" t="s">
        <v>1625</v>
      </c>
      <c r="E132" s="6" t="s">
        <v>1229</v>
      </c>
      <c r="F132" s="6" t="s">
        <v>1230</v>
      </c>
      <c r="G132" s="6" t="s">
        <v>1831</v>
      </c>
      <c r="H132" s="6" t="s">
        <v>1832</v>
      </c>
      <c r="I132" s="6" t="s">
        <v>1833</v>
      </c>
      <c r="J132" s="11">
        <v>44220000</v>
      </c>
      <c r="K132" s="11">
        <v>8844000</v>
      </c>
      <c r="L132" s="13">
        <f t="shared" si="4"/>
        <v>22837.724077737093</v>
      </c>
      <c r="M132" s="13">
        <f t="shared" si="5"/>
        <v>4567.544815547419</v>
      </c>
      <c r="N132" s="7" t="s">
        <v>1791</v>
      </c>
    </row>
    <row r="133" spans="1:14" ht="45">
      <c r="A133" s="6" t="s">
        <v>1834</v>
      </c>
      <c r="B133" s="6" t="s">
        <v>2173</v>
      </c>
      <c r="C133" s="6" t="s">
        <v>1835</v>
      </c>
      <c r="D133" s="6" t="s">
        <v>1228</v>
      </c>
      <c r="E133" s="6" t="s">
        <v>1229</v>
      </c>
      <c r="F133" s="6" t="s">
        <v>1230</v>
      </c>
      <c r="G133" s="6" t="s">
        <v>1836</v>
      </c>
      <c r="H133" s="6" t="s">
        <v>1938</v>
      </c>
      <c r="I133" s="6" t="s">
        <v>1995</v>
      </c>
      <c r="J133" s="11">
        <v>177000000</v>
      </c>
      <c r="K133" s="11">
        <v>35400000</v>
      </c>
      <c r="L133" s="13">
        <f t="shared" si="4"/>
        <v>91412.87113883911</v>
      </c>
      <c r="M133" s="13">
        <f t="shared" si="5"/>
        <v>18282.574227767822</v>
      </c>
      <c r="N133" s="7" t="s">
        <v>1791</v>
      </c>
    </row>
    <row r="134" spans="1:14" ht="33.75">
      <c r="A134" s="6" t="s">
        <v>1996</v>
      </c>
      <c r="B134" s="6" t="s">
        <v>849</v>
      </c>
      <c r="C134" s="6" t="s">
        <v>1997</v>
      </c>
      <c r="D134" s="6" t="s">
        <v>1238</v>
      </c>
      <c r="E134" s="6" t="s">
        <v>1229</v>
      </c>
      <c r="F134" s="6" t="s">
        <v>1230</v>
      </c>
      <c r="G134" s="6" t="s">
        <v>1998</v>
      </c>
      <c r="H134" s="6" t="s">
        <v>1242</v>
      </c>
      <c r="I134" s="6" t="s">
        <v>1999</v>
      </c>
      <c r="J134" s="11">
        <v>56000000</v>
      </c>
      <c r="K134" s="11">
        <v>11200000</v>
      </c>
      <c r="L134" s="13">
        <f t="shared" si="4"/>
        <v>28921.586349011242</v>
      </c>
      <c r="M134" s="13">
        <f t="shared" si="5"/>
        <v>5784.317269802249</v>
      </c>
      <c r="N134" s="7" t="s">
        <v>1791</v>
      </c>
    </row>
    <row r="135" spans="1:14" ht="33.75">
      <c r="A135" s="6" t="s">
        <v>2000</v>
      </c>
      <c r="B135" s="6" t="s">
        <v>849</v>
      </c>
      <c r="C135" s="6" t="s">
        <v>2001</v>
      </c>
      <c r="D135" s="6" t="s">
        <v>851</v>
      </c>
      <c r="E135" s="6" t="s">
        <v>1229</v>
      </c>
      <c r="F135" s="6" t="s">
        <v>1230</v>
      </c>
      <c r="G135" s="6" t="s">
        <v>2002</v>
      </c>
      <c r="H135" s="6" t="s">
        <v>2003</v>
      </c>
      <c r="I135" s="6" t="s">
        <v>2004</v>
      </c>
      <c r="J135" s="11">
        <v>30000000</v>
      </c>
      <c r="K135" s="11">
        <v>6000000</v>
      </c>
      <c r="L135" s="13">
        <f t="shared" si="4"/>
        <v>15493.706972684595</v>
      </c>
      <c r="M135" s="13">
        <f t="shared" si="5"/>
        <v>3098.741394536919</v>
      </c>
      <c r="N135" s="7" t="s">
        <v>1791</v>
      </c>
    </row>
    <row r="136" spans="1:14" ht="45">
      <c r="A136" s="6" t="s">
        <v>2005</v>
      </c>
      <c r="B136" s="6" t="s">
        <v>1260</v>
      </c>
      <c r="C136" s="6" t="s">
        <v>2006</v>
      </c>
      <c r="D136" s="6" t="s">
        <v>1238</v>
      </c>
      <c r="E136" s="6" t="s">
        <v>1229</v>
      </c>
      <c r="F136" s="6" t="s">
        <v>1262</v>
      </c>
      <c r="G136" s="6" t="s">
        <v>2007</v>
      </c>
      <c r="H136" s="6" t="s">
        <v>1242</v>
      </c>
      <c r="I136" s="6" t="s">
        <v>2008</v>
      </c>
      <c r="J136" s="11">
        <v>70907000</v>
      </c>
      <c r="K136" s="11">
        <v>28362800</v>
      </c>
      <c r="L136" s="13">
        <f t="shared" si="4"/>
        <v>36620.40934373822</v>
      </c>
      <c r="M136" s="13">
        <f t="shared" si="5"/>
        <v>14648.163737495288</v>
      </c>
      <c r="N136" s="7" t="s">
        <v>1791</v>
      </c>
    </row>
    <row r="137" spans="1:14" ht="33.75">
      <c r="A137" s="6" t="s">
        <v>2009</v>
      </c>
      <c r="B137" s="6" t="s">
        <v>1941</v>
      </c>
      <c r="C137" s="6" t="s">
        <v>2010</v>
      </c>
      <c r="D137" s="6" t="s">
        <v>1238</v>
      </c>
      <c r="E137" s="6" t="s">
        <v>1229</v>
      </c>
      <c r="F137" s="6" t="s">
        <v>1230</v>
      </c>
      <c r="G137" s="6" t="s">
        <v>2011</v>
      </c>
      <c r="H137" s="6" t="s">
        <v>1242</v>
      </c>
      <c r="I137" s="6" t="s">
        <v>2012</v>
      </c>
      <c r="J137" s="11">
        <v>34400000</v>
      </c>
      <c r="K137" s="11">
        <v>6880000</v>
      </c>
      <c r="L137" s="13">
        <f t="shared" si="4"/>
        <v>17766.117328678334</v>
      </c>
      <c r="M137" s="13">
        <f t="shared" si="5"/>
        <v>3553.223465735667</v>
      </c>
      <c r="N137" s="7" t="s">
        <v>1791</v>
      </c>
    </row>
    <row r="138" spans="1:14" ht="22.5">
      <c r="A138" s="6" t="s">
        <v>2013</v>
      </c>
      <c r="B138" s="6" t="s">
        <v>1266</v>
      </c>
      <c r="C138" s="6" t="s">
        <v>2014</v>
      </c>
      <c r="D138" s="6" t="s">
        <v>1296</v>
      </c>
      <c r="E138" s="6" t="s">
        <v>1229</v>
      </c>
      <c r="F138" s="6" t="s">
        <v>1914</v>
      </c>
      <c r="G138" s="6" t="s">
        <v>2015</v>
      </c>
      <c r="H138" s="6" t="s">
        <v>2016</v>
      </c>
      <c r="I138" s="6" t="s">
        <v>2017</v>
      </c>
      <c r="J138" s="11">
        <v>72000000</v>
      </c>
      <c r="K138" s="11">
        <v>36000000</v>
      </c>
      <c r="L138" s="13">
        <f t="shared" si="4"/>
        <v>37184.89673444303</v>
      </c>
      <c r="M138" s="13">
        <f t="shared" si="5"/>
        <v>18592.448367221514</v>
      </c>
      <c r="N138" s="7" t="s">
        <v>2018</v>
      </c>
    </row>
    <row r="139" spans="1:14" ht="45">
      <c r="A139" s="6" t="s">
        <v>2019</v>
      </c>
      <c r="B139" s="6" t="s">
        <v>1266</v>
      </c>
      <c r="C139" s="6" t="s">
        <v>2020</v>
      </c>
      <c r="D139" s="6" t="s">
        <v>1238</v>
      </c>
      <c r="E139" s="6" t="s">
        <v>1229</v>
      </c>
      <c r="F139" s="6" t="s">
        <v>1230</v>
      </c>
      <c r="G139" s="6" t="s">
        <v>2021</v>
      </c>
      <c r="H139" s="6" t="s">
        <v>1242</v>
      </c>
      <c r="I139" s="6" t="s">
        <v>2022</v>
      </c>
      <c r="J139" s="11">
        <v>57000000</v>
      </c>
      <c r="K139" s="11">
        <v>11400000</v>
      </c>
      <c r="L139" s="13">
        <f t="shared" si="4"/>
        <v>29438.04324810073</v>
      </c>
      <c r="M139" s="13">
        <f t="shared" si="5"/>
        <v>5887.608649620146</v>
      </c>
      <c r="N139" s="7" t="s">
        <v>2018</v>
      </c>
    </row>
    <row r="140" spans="1:14" ht="45">
      <c r="A140" s="6" t="s">
        <v>2023</v>
      </c>
      <c r="B140" s="6" t="s">
        <v>2163</v>
      </c>
      <c r="C140" s="6" t="s">
        <v>2024</v>
      </c>
      <c r="D140" s="6" t="s">
        <v>1238</v>
      </c>
      <c r="E140" s="6" t="s">
        <v>1229</v>
      </c>
      <c r="F140" s="6" t="s">
        <v>1230</v>
      </c>
      <c r="G140" s="6" t="s">
        <v>2025</v>
      </c>
      <c r="H140" s="6" t="s">
        <v>1242</v>
      </c>
      <c r="I140" s="6" t="s">
        <v>2026</v>
      </c>
      <c r="J140" s="11">
        <v>34700000</v>
      </c>
      <c r="K140" s="11">
        <v>6940000</v>
      </c>
      <c r="L140" s="13">
        <f t="shared" si="4"/>
        <v>17921.05439840518</v>
      </c>
      <c r="M140" s="13">
        <f t="shared" si="5"/>
        <v>3584.210879681036</v>
      </c>
      <c r="N140" s="7" t="s">
        <v>2018</v>
      </c>
    </row>
    <row r="141" spans="1:14" ht="33.75">
      <c r="A141" s="6" t="s">
        <v>2027</v>
      </c>
      <c r="B141" s="6" t="s">
        <v>1307</v>
      </c>
      <c r="C141" s="6" t="s">
        <v>2028</v>
      </c>
      <c r="D141" s="6" t="s">
        <v>1238</v>
      </c>
      <c r="E141" s="6" t="s">
        <v>1229</v>
      </c>
      <c r="F141" s="6" t="s">
        <v>1262</v>
      </c>
      <c r="G141" s="6" t="s">
        <v>2029</v>
      </c>
      <c r="H141" s="6" t="s">
        <v>1242</v>
      </c>
      <c r="I141" s="6" t="s">
        <v>1782</v>
      </c>
      <c r="J141" s="11">
        <v>131300000</v>
      </c>
      <c r="K141" s="11">
        <v>50000000</v>
      </c>
      <c r="L141" s="13">
        <f t="shared" si="4"/>
        <v>67810.79085044957</v>
      </c>
      <c r="M141" s="13">
        <f t="shared" si="5"/>
        <v>25822.844954474323</v>
      </c>
      <c r="N141" s="7" t="s">
        <v>2018</v>
      </c>
    </row>
    <row r="142" spans="1:14" ht="56.25">
      <c r="A142" s="6" t="s">
        <v>2030</v>
      </c>
      <c r="B142" s="6" t="s">
        <v>1946</v>
      </c>
      <c r="C142" s="6" t="s">
        <v>2031</v>
      </c>
      <c r="D142" s="6" t="s">
        <v>1238</v>
      </c>
      <c r="E142" s="6" t="s">
        <v>1229</v>
      </c>
      <c r="F142" s="6" t="s">
        <v>1230</v>
      </c>
      <c r="G142" s="6" t="s">
        <v>2032</v>
      </c>
      <c r="H142" s="6" t="s">
        <v>1600</v>
      </c>
      <c r="I142" s="6" t="s">
        <v>2033</v>
      </c>
      <c r="J142" s="11">
        <v>17000000</v>
      </c>
      <c r="K142" s="11">
        <v>3400000</v>
      </c>
      <c r="L142" s="13">
        <f t="shared" si="4"/>
        <v>8779.767284521271</v>
      </c>
      <c r="M142" s="13">
        <f t="shared" si="5"/>
        <v>1755.9534569042542</v>
      </c>
      <c r="N142" s="7" t="s">
        <v>2018</v>
      </c>
    </row>
    <row r="143" spans="1:14" ht="22.5">
      <c r="A143" s="6" t="s">
        <v>2034</v>
      </c>
      <c r="B143" s="6" t="s">
        <v>1623</v>
      </c>
      <c r="C143" s="6" t="s">
        <v>2035</v>
      </c>
      <c r="D143" s="6" t="s">
        <v>1296</v>
      </c>
      <c r="E143" s="6" t="s">
        <v>1229</v>
      </c>
      <c r="F143" s="6" t="s">
        <v>1230</v>
      </c>
      <c r="G143" s="6" t="s">
        <v>2036</v>
      </c>
      <c r="H143" s="6" t="s">
        <v>2216</v>
      </c>
      <c r="I143" s="6" t="s">
        <v>2037</v>
      </c>
      <c r="J143" s="11">
        <v>27000000</v>
      </c>
      <c r="K143" s="11">
        <v>5400000</v>
      </c>
      <c r="L143" s="13">
        <f t="shared" si="4"/>
        <v>13944.336275416135</v>
      </c>
      <c r="M143" s="13">
        <f t="shared" si="5"/>
        <v>2788.867255083227</v>
      </c>
      <c r="N143" s="7" t="s">
        <v>2018</v>
      </c>
    </row>
    <row r="144" spans="1:14" ht="45">
      <c r="A144" s="6" t="s">
        <v>2038</v>
      </c>
      <c r="B144" s="6" t="s">
        <v>2168</v>
      </c>
      <c r="C144" s="6" t="s">
        <v>2039</v>
      </c>
      <c r="D144" s="6" t="s">
        <v>1238</v>
      </c>
      <c r="E144" s="6" t="s">
        <v>1229</v>
      </c>
      <c r="F144" s="6" t="s">
        <v>1230</v>
      </c>
      <c r="G144" s="6" t="s">
        <v>2040</v>
      </c>
      <c r="H144" s="6" t="s">
        <v>2041</v>
      </c>
      <c r="I144" s="6" t="s">
        <v>2042</v>
      </c>
      <c r="J144" s="11">
        <v>72600000</v>
      </c>
      <c r="K144" s="11">
        <v>14520000</v>
      </c>
      <c r="L144" s="13">
        <f t="shared" si="4"/>
        <v>37494.77087389672</v>
      </c>
      <c r="M144" s="13">
        <f t="shared" si="5"/>
        <v>7498.954174779344</v>
      </c>
      <c r="N144" s="7" t="s">
        <v>2018</v>
      </c>
    </row>
    <row r="145" spans="1:14" ht="22.5">
      <c r="A145" s="6" t="s">
        <v>2043</v>
      </c>
      <c r="B145" s="6" t="s">
        <v>2168</v>
      </c>
      <c r="C145" s="6" t="s">
        <v>2044</v>
      </c>
      <c r="D145" s="6" t="s">
        <v>1238</v>
      </c>
      <c r="E145" s="6" t="s">
        <v>1229</v>
      </c>
      <c r="F145" s="6" t="s">
        <v>1262</v>
      </c>
      <c r="G145" s="6" t="s">
        <v>2045</v>
      </c>
      <c r="H145" s="6" t="s">
        <v>2046</v>
      </c>
      <c r="I145" s="6" t="s">
        <v>2047</v>
      </c>
      <c r="J145" s="11">
        <v>30500000</v>
      </c>
      <c r="K145" s="11">
        <v>12200000</v>
      </c>
      <c r="L145" s="13">
        <f t="shared" si="4"/>
        <v>15751.935422229339</v>
      </c>
      <c r="M145" s="13">
        <f t="shared" si="5"/>
        <v>6300.774168891735</v>
      </c>
      <c r="N145" s="7" t="s">
        <v>2018</v>
      </c>
    </row>
    <row r="146" spans="1:14" ht="22.5">
      <c r="A146" s="6" t="s">
        <v>2048</v>
      </c>
      <c r="B146" s="6" t="s">
        <v>1236</v>
      </c>
      <c r="C146" s="6" t="s">
        <v>2049</v>
      </c>
      <c r="D146" s="6" t="s">
        <v>1296</v>
      </c>
      <c r="E146" s="6" t="s">
        <v>1229</v>
      </c>
      <c r="F146" s="6" t="s">
        <v>1230</v>
      </c>
      <c r="G146" s="6" t="s">
        <v>2036</v>
      </c>
      <c r="H146" s="6" t="s">
        <v>2216</v>
      </c>
      <c r="I146" s="6" t="s">
        <v>2050</v>
      </c>
      <c r="J146" s="11">
        <v>67500000</v>
      </c>
      <c r="K146" s="11">
        <v>13500000</v>
      </c>
      <c r="L146" s="13">
        <f t="shared" si="4"/>
        <v>34860.84068854034</v>
      </c>
      <c r="M146" s="13">
        <f t="shared" si="5"/>
        <v>6972.168137708068</v>
      </c>
      <c r="N146" s="7" t="s">
        <v>2018</v>
      </c>
    </row>
    <row r="147" spans="1:14" ht="22.5">
      <c r="A147" s="6" t="s">
        <v>2051</v>
      </c>
      <c r="B147" s="6" t="s">
        <v>1246</v>
      </c>
      <c r="C147" s="6" t="s">
        <v>2052</v>
      </c>
      <c r="D147" s="6" t="s">
        <v>1238</v>
      </c>
      <c r="E147" s="6" t="s">
        <v>1229</v>
      </c>
      <c r="F147" s="6" t="s">
        <v>1262</v>
      </c>
      <c r="G147" s="6" t="s">
        <v>2053</v>
      </c>
      <c r="H147" s="6" t="s">
        <v>1242</v>
      </c>
      <c r="I147" s="6" t="s">
        <v>2054</v>
      </c>
      <c r="J147" s="11">
        <v>51000000</v>
      </c>
      <c r="K147" s="11">
        <v>20400000</v>
      </c>
      <c r="L147" s="13">
        <f t="shared" si="4"/>
        <v>26339.30185356381</v>
      </c>
      <c r="M147" s="13">
        <f t="shared" si="5"/>
        <v>10535.720741425524</v>
      </c>
      <c r="N147" s="7" t="s">
        <v>2018</v>
      </c>
    </row>
    <row r="148" spans="1:14" ht="45">
      <c r="A148" s="6" t="s">
        <v>2055</v>
      </c>
      <c r="B148" s="6" t="s">
        <v>1236</v>
      </c>
      <c r="C148" s="6" t="s">
        <v>2056</v>
      </c>
      <c r="D148" s="6" t="s">
        <v>1228</v>
      </c>
      <c r="E148" s="6" t="s">
        <v>1229</v>
      </c>
      <c r="F148" s="6" t="s">
        <v>1230</v>
      </c>
      <c r="G148" s="6" t="s">
        <v>2057</v>
      </c>
      <c r="H148" s="6" t="s">
        <v>2058</v>
      </c>
      <c r="I148" s="6" t="s">
        <v>2059</v>
      </c>
      <c r="J148" s="11">
        <v>34050000</v>
      </c>
      <c r="K148" s="11">
        <v>6810000</v>
      </c>
      <c r="L148" s="13">
        <f t="shared" si="4"/>
        <v>17585.357413997015</v>
      </c>
      <c r="M148" s="13">
        <f t="shared" si="5"/>
        <v>3517.071482799403</v>
      </c>
      <c r="N148" s="7" t="s">
        <v>2018</v>
      </c>
    </row>
    <row r="149" spans="1:14" ht="33.75">
      <c r="A149" s="6" t="s">
        <v>2060</v>
      </c>
      <c r="B149" s="6" t="s">
        <v>2061</v>
      </c>
      <c r="C149" s="6" t="s">
        <v>2062</v>
      </c>
      <c r="D149" s="6" t="s">
        <v>1238</v>
      </c>
      <c r="E149" s="6" t="s">
        <v>1229</v>
      </c>
      <c r="F149" s="6" t="s">
        <v>1262</v>
      </c>
      <c r="G149" s="6" t="s">
        <v>2063</v>
      </c>
      <c r="H149" s="6" t="s">
        <v>1242</v>
      </c>
      <c r="I149" s="6" t="s">
        <v>2064</v>
      </c>
      <c r="J149" s="11">
        <v>125000000</v>
      </c>
      <c r="K149" s="11">
        <v>50000000</v>
      </c>
      <c r="L149" s="13">
        <f t="shared" si="4"/>
        <v>64557.112386185814</v>
      </c>
      <c r="M149" s="13">
        <f t="shared" si="5"/>
        <v>25822.844954474323</v>
      </c>
      <c r="N149" s="7" t="s">
        <v>2018</v>
      </c>
    </row>
    <row r="150" spans="1:14" ht="45">
      <c r="A150" s="6" t="s">
        <v>2065</v>
      </c>
      <c r="B150" s="6" t="s">
        <v>1652</v>
      </c>
      <c r="C150" s="6" t="s">
        <v>2066</v>
      </c>
      <c r="D150" s="6" t="s">
        <v>1228</v>
      </c>
      <c r="E150" s="6" t="s">
        <v>1229</v>
      </c>
      <c r="F150" s="6" t="s">
        <v>1230</v>
      </c>
      <c r="G150" s="6" t="s">
        <v>2067</v>
      </c>
      <c r="H150" s="6" t="s">
        <v>1938</v>
      </c>
      <c r="I150" s="6" t="s">
        <v>2068</v>
      </c>
      <c r="J150" s="11">
        <v>25500000</v>
      </c>
      <c r="K150" s="11">
        <v>5100000</v>
      </c>
      <c r="L150" s="13">
        <f t="shared" si="4"/>
        <v>13169.650926781906</v>
      </c>
      <c r="M150" s="13">
        <f t="shared" si="5"/>
        <v>2633.930185356381</v>
      </c>
      <c r="N150" s="7" t="s">
        <v>2018</v>
      </c>
    </row>
    <row r="151" spans="1:14" ht="33.75">
      <c r="A151" s="6" t="s">
        <v>2069</v>
      </c>
      <c r="B151" s="6" t="s">
        <v>1301</v>
      </c>
      <c r="C151" s="6" t="s">
        <v>2070</v>
      </c>
      <c r="D151" s="6" t="s">
        <v>1238</v>
      </c>
      <c r="E151" s="6" t="s">
        <v>1229</v>
      </c>
      <c r="F151" s="6" t="s">
        <v>1230</v>
      </c>
      <c r="G151" s="6" t="s">
        <v>2071</v>
      </c>
      <c r="H151" s="6" t="s">
        <v>1242</v>
      </c>
      <c r="I151" s="6" t="s">
        <v>2072</v>
      </c>
      <c r="J151" s="11">
        <v>55000000</v>
      </c>
      <c r="K151" s="11">
        <v>11000000</v>
      </c>
      <c r="L151" s="13">
        <f t="shared" si="4"/>
        <v>28405.12944992176</v>
      </c>
      <c r="M151" s="13">
        <f t="shared" si="5"/>
        <v>5681.025889984351</v>
      </c>
      <c r="N151" s="7" t="s">
        <v>2018</v>
      </c>
    </row>
    <row r="152" spans="1:14" ht="33.75">
      <c r="A152" s="6" t="s">
        <v>2073</v>
      </c>
      <c r="B152" s="6" t="s">
        <v>1284</v>
      </c>
      <c r="C152" s="6" t="s">
        <v>2074</v>
      </c>
      <c r="D152" s="6" t="s">
        <v>1228</v>
      </c>
      <c r="E152" s="6" t="s">
        <v>1229</v>
      </c>
      <c r="F152" s="6" t="s">
        <v>1230</v>
      </c>
      <c r="G152" s="6" t="s">
        <v>1816</v>
      </c>
      <c r="H152" s="6" t="s">
        <v>1938</v>
      </c>
      <c r="I152" s="6" t="s">
        <v>2075</v>
      </c>
      <c r="J152" s="11">
        <v>32400000</v>
      </c>
      <c r="K152" s="11">
        <v>6480000</v>
      </c>
      <c r="L152" s="13">
        <f t="shared" si="4"/>
        <v>16733.203530499362</v>
      </c>
      <c r="M152" s="13">
        <f t="shared" si="5"/>
        <v>3346.6407060998727</v>
      </c>
      <c r="N152" s="7" t="s">
        <v>2018</v>
      </c>
    </row>
    <row r="153" spans="1:14" ht="22.5">
      <c r="A153" s="6" t="s">
        <v>2076</v>
      </c>
      <c r="B153" s="6" t="s">
        <v>1278</v>
      </c>
      <c r="C153" s="6" t="s">
        <v>2077</v>
      </c>
      <c r="D153" s="6" t="s">
        <v>1238</v>
      </c>
      <c r="E153" s="6" t="s">
        <v>1229</v>
      </c>
      <c r="F153" s="6" t="s">
        <v>1262</v>
      </c>
      <c r="G153" s="6" t="s">
        <v>2078</v>
      </c>
      <c r="H153" s="6" t="s">
        <v>2079</v>
      </c>
      <c r="I153" s="6" t="s">
        <v>2080</v>
      </c>
      <c r="J153" s="11">
        <v>91062500</v>
      </c>
      <c r="K153" s="11">
        <v>36425000</v>
      </c>
      <c r="L153" s="13">
        <f t="shared" si="4"/>
        <v>47029.85637333636</v>
      </c>
      <c r="M153" s="13">
        <f t="shared" si="5"/>
        <v>18811.942549334544</v>
      </c>
      <c r="N153" s="7" t="s">
        <v>2018</v>
      </c>
    </row>
    <row r="154" spans="1:14" ht="22.5">
      <c r="A154" s="6" t="s">
        <v>2081</v>
      </c>
      <c r="B154" s="6" t="s">
        <v>1946</v>
      </c>
      <c r="C154" s="6" t="s">
        <v>2082</v>
      </c>
      <c r="D154" s="6" t="s">
        <v>1810</v>
      </c>
      <c r="E154" s="6" t="s">
        <v>1229</v>
      </c>
      <c r="F154" s="6" t="s">
        <v>1230</v>
      </c>
      <c r="G154" s="6" t="s">
        <v>2083</v>
      </c>
      <c r="H154" s="6" t="s">
        <v>2084</v>
      </c>
      <c r="I154" s="6" t="s">
        <v>2085</v>
      </c>
      <c r="J154" s="11">
        <v>18250000</v>
      </c>
      <c r="K154" s="11">
        <v>3650000</v>
      </c>
      <c r="L154" s="13">
        <f t="shared" si="4"/>
        <v>9425.338408383128</v>
      </c>
      <c r="M154" s="13">
        <f t="shared" si="5"/>
        <v>1885.0676816766256</v>
      </c>
      <c r="N154" s="7" t="s">
        <v>2018</v>
      </c>
    </row>
    <row r="155" spans="1:14" ht="33.75">
      <c r="A155" s="6" t="s">
        <v>2086</v>
      </c>
      <c r="B155" s="6" t="s">
        <v>1266</v>
      </c>
      <c r="C155" s="6" t="s">
        <v>2087</v>
      </c>
      <c r="D155" s="6" t="s">
        <v>1238</v>
      </c>
      <c r="E155" s="6" t="s">
        <v>1229</v>
      </c>
      <c r="F155" s="6" t="s">
        <v>1262</v>
      </c>
      <c r="G155" s="6" t="s">
        <v>2088</v>
      </c>
      <c r="H155" s="6" t="s">
        <v>1242</v>
      </c>
      <c r="I155" s="6" t="s">
        <v>2089</v>
      </c>
      <c r="J155" s="11">
        <v>50000000</v>
      </c>
      <c r="K155" s="11">
        <v>20000000</v>
      </c>
      <c r="L155" s="13">
        <f t="shared" si="4"/>
        <v>25822.844954474323</v>
      </c>
      <c r="M155" s="13">
        <f t="shared" si="5"/>
        <v>10329.13798178973</v>
      </c>
      <c r="N155" s="7" t="s">
        <v>2018</v>
      </c>
    </row>
    <row r="156" spans="1:14" ht="33.75">
      <c r="A156" s="6" t="s">
        <v>2090</v>
      </c>
      <c r="B156" s="6" t="s">
        <v>1307</v>
      </c>
      <c r="C156" s="6" t="s">
        <v>2091</v>
      </c>
      <c r="D156" s="6" t="s">
        <v>1238</v>
      </c>
      <c r="E156" s="6" t="s">
        <v>1229</v>
      </c>
      <c r="F156" s="6" t="s">
        <v>1262</v>
      </c>
      <c r="G156" s="6" t="s">
        <v>2092</v>
      </c>
      <c r="H156" s="6" t="s">
        <v>2093</v>
      </c>
      <c r="I156" s="6" t="s">
        <v>2094</v>
      </c>
      <c r="J156" s="11">
        <v>111200000</v>
      </c>
      <c r="K156" s="11">
        <v>44480000</v>
      </c>
      <c r="L156" s="13">
        <f t="shared" si="4"/>
        <v>57430.0071787509</v>
      </c>
      <c r="M156" s="13">
        <f t="shared" si="5"/>
        <v>22972.00287150036</v>
      </c>
      <c r="N156" s="7" t="s">
        <v>2018</v>
      </c>
    </row>
    <row r="157" spans="1:14" ht="67.5">
      <c r="A157" s="6" t="s">
        <v>2095</v>
      </c>
      <c r="B157" s="6" t="s">
        <v>1941</v>
      </c>
      <c r="C157" s="6" t="s">
        <v>2096</v>
      </c>
      <c r="D157" s="6" t="s">
        <v>1228</v>
      </c>
      <c r="E157" s="6" t="s">
        <v>1229</v>
      </c>
      <c r="F157" s="6" t="s">
        <v>1230</v>
      </c>
      <c r="G157" s="6" t="s">
        <v>2097</v>
      </c>
      <c r="H157" s="6" t="s">
        <v>1714</v>
      </c>
      <c r="I157" s="6" t="s">
        <v>2098</v>
      </c>
      <c r="J157" s="11">
        <v>156000000</v>
      </c>
      <c r="K157" s="11">
        <v>31200000</v>
      </c>
      <c r="L157" s="13">
        <f t="shared" si="4"/>
        <v>80567.2762579599</v>
      </c>
      <c r="M157" s="13">
        <f t="shared" si="5"/>
        <v>16113.455251591979</v>
      </c>
      <c r="N157" s="7" t="s">
        <v>2018</v>
      </c>
    </row>
    <row r="158" spans="1:14" ht="22.5">
      <c r="A158" s="6" t="s">
        <v>2099</v>
      </c>
      <c r="B158" s="6" t="s">
        <v>1946</v>
      </c>
      <c r="C158" s="6" t="s">
        <v>2100</v>
      </c>
      <c r="D158" s="6" t="s">
        <v>1810</v>
      </c>
      <c r="E158" s="6" t="s">
        <v>1229</v>
      </c>
      <c r="F158" s="6" t="s">
        <v>1230</v>
      </c>
      <c r="G158" s="6" t="s">
        <v>2101</v>
      </c>
      <c r="H158" s="6" t="s">
        <v>2102</v>
      </c>
      <c r="I158" s="6" t="s">
        <v>2103</v>
      </c>
      <c r="J158" s="11">
        <v>22500000</v>
      </c>
      <c r="K158" s="11">
        <v>4500000</v>
      </c>
      <c r="L158" s="13">
        <f t="shared" si="4"/>
        <v>11620.280229513446</v>
      </c>
      <c r="M158" s="13">
        <f t="shared" si="5"/>
        <v>2324.056045902689</v>
      </c>
      <c r="N158" s="7" t="s">
        <v>2018</v>
      </c>
    </row>
    <row r="159" spans="1:14" ht="45">
      <c r="A159" s="6" t="s">
        <v>2104</v>
      </c>
      <c r="B159" s="6" t="s">
        <v>1301</v>
      </c>
      <c r="C159" s="6" t="s">
        <v>2105</v>
      </c>
      <c r="D159" s="6" t="s">
        <v>1238</v>
      </c>
      <c r="E159" s="6" t="s">
        <v>1229</v>
      </c>
      <c r="F159" s="6" t="s">
        <v>1230</v>
      </c>
      <c r="G159" s="6" t="s">
        <v>1953</v>
      </c>
      <c r="H159" s="6" t="s">
        <v>1933</v>
      </c>
      <c r="I159" s="6" t="s">
        <v>2106</v>
      </c>
      <c r="J159" s="11">
        <v>26971600</v>
      </c>
      <c r="K159" s="11">
        <v>5394320</v>
      </c>
      <c r="L159" s="13">
        <f t="shared" si="4"/>
        <v>13929.668899481994</v>
      </c>
      <c r="M159" s="13">
        <f t="shared" si="5"/>
        <v>2785.933779896399</v>
      </c>
      <c r="N159" s="7" t="s">
        <v>2018</v>
      </c>
    </row>
    <row r="160" spans="1:14" ht="45">
      <c r="A160" s="6" t="s">
        <v>2107</v>
      </c>
      <c r="B160" s="6" t="s">
        <v>1941</v>
      </c>
      <c r="C160" s="6" t="s">
        <v>2108</v>
      </c>
      <c r="D160" s="6" t="s">
        <v>1238</v>
      </c>
      <c r="E160" s="6" t="s">
        <v>1229</v>
      </c>
      <c r="F160" s="6" t="s">
        <v>1230</v>
      </c>
      <c r="G160" s="6" t="s">
        <v>2011</v>
      </c>
      <c r="H160" s="6" t="s">
        <v>1242</v>
      </c>
      <c r="I160" s="6" t="s">
        <v>2109</v>
      </c>
      <c r="J160" s="11">
        <v>39000000</v>
      </c>
      <c r="K160" s="11">
        <v>7800000</v>
      </c>
      <c r="L160" s="13">
        <f t="shared" si="4"/>
        <v>20141.819064489973</v>
      </c>
      <c r="M160" s="13">
        <f t="shared" si="5"/>
        <v>4028.3638128979946</v>
      </c>
      <c r="N160" s="7" t="s">
        <v>2018</v>
      </c>
    </row>
    <row r="161" spans="1:14" ht="22.5">
      <c r="A161" s="6" t="s">
        <v>2110</v>
      </c>
      <c r="B161" s="6" t="s">
        <v>2178</v>
      </c>
      <c r="C161" s="6" t="s">
        <v>2111</v>
      </c>
      <c r="D161" s="6" t="s">
        <v>1238</v>
      </c>
      <c r="E161" s="6" t="s">
        <v>1229</v>
      </c>
      <c r="F161" s="6" t="s">
        <v>1262</v>
      </c>
      <c r="G161" s="6" t="s">
        <v>2112</v>
      </c>
      <c r="H161" s="6" t="s">
        <v>2113</v>
      </c>
      <c r="I161" s="6" t="s">
        <v>2114</v>
      </c>
      <c r="J161" s="11">
        <v>211000000</v>
      </c>
      <c r="K161" s="11">
        <v>50000000</v>
      </c>
      <c r="L161" s="13">
        <f t="shared" si="4"/>
        <v>108972.40570788165</v>
      </c>
      <c r="M161" s="13">
        <f t="shared" si="5"/>
        <v>25822.844954474323</v>
      </c>
      <c r="N161" s="7" t="s">
        <v>2018</v>
      </c>
    </row>
    <row r="162" spans="1:14" ht="33.75">
      <c r="A162" s="6" t="s">
        <v>2115</v>
      </c>
      <c r="B162" s="6" t="s">
        <v>1266</v>
      </c>
      <c r="C162" s="6" t="s">
        <v>2116</v>
      </c>
      <c r="D162" s="6" t="s">
        <v>1238</v>
      </c>
      <c r="E162" s="6" t="s">
        <v>1229</v>
      </c>
      <c r="F162" s="6" t="s">
        <v>1230</v>
      </c>
      <c r="G162" s="6" t="s">
        <v>2117</v>
      </c>
      <c r="H162" s="6" t="s">
        <v>2046</v>
      </c>
      <c r="I162" s="6" t="s">
        <v>2118</v>
      </c>
      <c r="J162" s="11">
        <v>42500000</v>
      </c>
      <c r="K162" s="11">
        <v>8500000</v>
      </c>
      <c r="L162" s="13">
        <f t="shared" si="4"/>
        <v>21949.418211303175</v>
      </c>
      <c r="M162" s="13">
        <f t="shared" si="5"/>
        <v>4389.8836422606355</v>
      </c>
      <c r="N162" s="7" t="s">
        <v>2119</v>
      </c>
    </row>
    <row r="163" spans="1:14" ht="45">
      <c r="A163" s="6" t="s">
        <v>2120</v>
      </c>
      <c r="B163" s="6" t="s">
        <v>1246</v>
      </c>
      <c r="C163" s="6" t="s">
        <v>2121</v>
      </c>
      <c r="D163" s="6" t="s">
        <v>1228</v>
      </c>
      <c r="E163" s="6" t="s">
        <v>1229</v>
      </c>
      <c r="F163" s="6" t="s">
        <v>1262</v>
      </c>
      <c r="G163" s="6" t="s">
        <v>2122</v>
      </c>
      <c r="H163" s="6" t="s">
        <v>1938</v>
      </c>
      <c r="I163" s="6" t="s">
        <v>2123</v>
      </c>
      <c r="J163" s="11">
        <v>18935000</v>
      </c>
      <c r="K163" s="11">
        <v>7574000</v>
      </c>
      <c r="L163" s="13">
        <f t="shared" si="4"/>
        <v>9779.111384259426</v>
      </c>
      <c r="M163" s="13">
        <f t="shared" si="5"/>
        <v>3911.6445537037707</v>
      </c>
      <c r="N163" s="7" t="s">
        <v>2119</v>
      </c>
    </row>
    <row r="164" spans="1:14" ht="45">
      <c r="A164" s="6" t="s">
        <v>2124</v>
      </c>
      <c r="B164" s="6" t="s">
        <v>1260</v>
      </c>
      <c r="C164" s="6" t="s">
        <v>2125</v>
      </c>
      <c r="D164" s="6" t="s">
        <v>1238</v>
      </c>
      <c r="E164" s="6" t="s">
        <v>845</v>
      </c>
      <c r="F164" s="6" t="s">
        <v>1262</v>
      </c>
      <c r="G164" s="6" t="s">
        <v>2126</v>
      </c>
      <c r="H164" s="6" t="s">
        <v>1242</v>
      </c>
      <c r="I164" s="6" t="s">
        <v>2127</v>
      </c>
      <c r="J164" s="11">
        <v>125000000</v>
      </c>
      <c r="K164" s="11">
        <v>50000000</v>
      </c>
      <c r="L164" s="13">
        <f t="shared" si="4"/>
        <v>64557.112386185814</v>
      </c>
      <c r="M164" s="13">
        <f t="shared" si="5"/>
        <v>25822.844954474323</v>
      </c>
      <c r="N164" s="7" t="s">
        <v>2119</v>
      </c>
    </row>
    <row r="165" spans="1:14" ht="22.5">
      <c r="A165" s="6" t="s">
        <v>2128</v>
      </c>
      <c r="B165" s="6" t="s">
        <v>2168</v>
      </c>
      <c r="C165" s="6" t="s">
        <v>2129</v>
      </c>
      <c r="D165" s="6" t="s">
        <v>1625</v>
      </c>
      <c r="E165" s="6" t="s">
        <v>1229</v>
      </c>
      <c r="F165" s="6" t="s">
        <v>1230</v>
      </c>
      <c r="G165" s="6" t="s">
        <v>2130</v>
      </c>
      <c r="H165" s="6" t="s">
        <v>1627</v>
      </c>
      <c r="I165" s="6" t="s">
        <v>2131</v>
      </c>
      <c r="J165" s="11">
        <v>49200000</v>
      </c>
      <c r="K165" s="11">
        <v>9840000</v>
      </c>
      <c r="L165" s="13">
        <f t="shared" si="4"/>
        <v>25409.679435202735</v>
      </c>
      <c r="M165" s="13">
        <f t="shared" si="5"/>
        <v>5081.935887040547</v>
      </c>
      <c r="N165" s="7" t="s">
        <v>2119</v>
      </c>
    </row>
    <row r="166" spans="1:14" ht="22.5">
      <c r="A166" s="6" t="s">
        <v>2132</v>
      </c>
      <c r="B166" s="6" t="s">
        <v>2205</v>
      </c>
      <c r="C166" s="6" t="s">
        <v>2133</v>
      </c>
      <c r="D166" s="6" t="s">
        <v>1238</v>
      </c>
      <c r="E166" s="6" t="s">
        <v>1229</v>
      </c>
      <c r="F166" s="6" t="s">
        <v>1262</v>
      </c>
      <c r="G166" s="6" t="s">
        <v>2134</v>
      </c>
      <c r="H166" s="6" t="s">
        <v>1242</v>
      </c>
      <c r="I166" s="6" t="s">
        <v>2135</v>
      </c>
      <c r="J166" s="11">
        <v>126000000</v>
      </c>
      <c r="K166" s="11">
        <v>50000000</v>
      </c>
      <c r="L166" s="13">
        <f t="shared" si="4"/>
        <v>65073.5692852753</v>
      </c>
      <c r="M166" s="13">
        <f t="shared" si="5"/>
        <v>25822.844954474323</v>
      </c>
      <c r="N166" s="7" t="s">
        <v>2119</v>
      </c>
    </row>
    <row r="167" spans="1:14" ht="22.5">
      <c r="A167" s="6" t="s">
        <v>2136</v>
      </c>
      <c r="B167" s="6" t="s">
        <v>1284</v>
      </c>
      <c r="C167" s="6" t="s">
        <v>2137</v>
      </c>
      <c r="D167" s="6" t="s">
        <v>1238</v>
      </c>
      <c r="E167" s="6" t="s">
        <v>1229</v>
      </c>
      <c r="F167" s="6" t="s">
        <v>1262</v>
      </c>
      <c r="G167" s="6" t="s">
        <v>2138</v>
      </c>
      <c r="H167" s="6" t="s">
        <v>2139</v>
      </c>
      <c r="I167" s="6" t="s">
        <v>2140</v>
      </c>
      <c r="J167" s="11">
        <v>50000000</v>
      </c>
      <c r="K167" s="11">
        <v>20000000</v>
      </c>
      <c r="L167" s="13">
        <f t="shared" si="4"/>
        <v>25822.844954474323</v>
      </c>
      <c r="M167" s="13">
        <f t="shared" si="5"/>
        <v>10329.13798178973</v>
      </c>
      <c r="N167" s="7" t="s">
        <v>2119</v>
      </c>
    </row>
    <row r="168" spans="1:14" ht="22.5">
      <c r="A168" s="6" t="s">
        <v>2141</v>
      </c>
      <c r="B168" s="6" t="s">
        <v>2142</v>
      </c>
      <c r="C168" s="6" t="s">
        <v>2143</v>
      </c>
      <c r="D168" s="6" t="s">
        <v>1254</v>
      </c>
      <c r="E168" s="6" t="s">
        <v>1229</v>
      </c>
      <c r="F168" s="6" t="s">
        <v>1230</v>
      </c>
      <c r="G168" s="6" t="s">
        <v>1654</v>
      </c>
      <c r="H168" s="6" t="s">
        <v>2190</v>
      </c>
      <c r="I168" s="6" t="s">
        <v>2144</v>
      </c>
      <c r="J168" s="11">
        <v>36000000</v>
      </c>
      <c r="K168" s="11">
        <v>7200000</v>
      </c>
      <c r="L168" s="13">
        <f t="shared" si="4"/>
        <v>18592.448367221514</v>
      </c>
      <c r="M168" s="13">
        <f t="shared" si="5"/>
        <v>3718.4896734443028</v>
      </c>
      <c r="N168" s="7" t="s">
        <v>2119</v>
      </c>
    </row>
    <row r="169" spans="1:14" ht="112.5">
      <c r="A169" s="6" t="s">
        <v>2145</v>
      </c>
      <c r="B169" s="6" t="s">
        <v>1246</v>
      </c>
      <c r="C169" s="6" t="s">
        <v>2146</v>
      </c>
      <c r="D169" s="6" t="s">
        <v>1238</v>
      </c>
      <c r="E169" s="6" t="s">
        <v>1229</v>
      </c>
      <c r="F169" s="6" t="s">
        <v>1230</v>
      </c>
      <c r="G169" s="6" t="s">
        <v>1948</v>
      </c>
      <c r="H169" s="6" t="s">
        <v>1949</v>
      </c>
      <c r="I169" s="6" t="s">
        <v>2147</v>
      </c>
      <c r="J169" s="11">
        <v>25000000</v>
      </c>
      <c r="K169" s="11">
        <v>5000000</v>
      </c>
      <c r="L169" s="13">
        <f t="shared" si="4"/>
        <v>12911.422477237162</v>
      </c>
      <c r="M169" s="13">
        <f t="shared" si="5"/>
        <v>2582.2844954474326</v>
      </c>
      <c r="N169" s="7" t="s">
        <v>2119</v>
      </c>
    </row>
    <row r="170" spans="1:14" ht="22.5">
      <c r="A170" s="6" t="s">
        <v>2148</v>
      </c>
      <c r="B170" s="6" t="s">
        <v>2149</v>
      </c>
      <c r="C170" s="6" t="s">
        <v>2150</v>
      </c>
      <c r="D170" s="6" t="s">
        <v>1296</v>
      </c>
      <c r="E170" s="6" t="s">
        <v>1229</v>
      </c>
      <c r="F170" s="6" t="s">
        <v>1230</v>
      </c>
      <c r="G170" s="6" t="s">
        <v>2036</v>
      </c>
      <c r="H170" s="6" t="s">
        <v>2216</v>
      </c>
      <c r="I170" s="6" t="s">
        <v>2151</v>
      </c>
      <c r="J170" s="11">
        <v>13000000</v>
      </c>
      <c r="K170" s="11">
        <v>2600000</v>
      </c>
      <c r="L170" s="13">
        <f t="shared" si="4"/>
        <v>6713.939688163325</v>
      </c>
      <c r="M170" s="13">
        <f t="shared" si="5"/>
        <v>1342.7879376326648</v>
      </c>
      <c r="N170" s="7" t="s">
        <v>2119</v>
      </c>
    </row>
    <row r="171" spans="1:14" ht="45">
      <c r="A171" s="6" t="s">
        <v>1130</v>
      </c>
      <c r="B171" s="6" t="s">
        <v>2173</v>
      </c>
      <c r="C171" s="6" t="s">
        <v>1131</v>
      </c>
      <c r="D171" s="6" t="s">
        <v>1254</v>
      </c>
      <c r="E171" s="6" t="s">
        <v>1229</v>
      </c>
      <c r="F171" s="6" t="s">
        <v>1230</v>
      </c>
      <c r="G171" s="6" t="s">
        <v>1132</v>
      </c>
      <c r="H171" s="6" t="s">
        <v>2235</v>
      </c>
      <c r="I171" s="6" t="s">
        <v>1133</v>
      </c>
      <c r="J171" s="11">
        <v>58200000</v>
      </c>
      <c r="K171" s="11">
        <v>11640000</v>
      </c>
      <c r="L171" s="13">
        <f t="shared" si="4"/>
        <v>30057.791527008114</v>
      </c>
      <c r="M171" s="13">
        <f t="shared" si="5"/>
        <v>6011.558305401622</v>
      </c>
      <c r="N171" s="7" t="s">
        <v>2119</v>
      </c>
    </row>
    <row r="172" spans="1:14" ht="56.25">
      <c r="A172" s="6" t="s">
        <v>1134</v>
      </c>
      <c r="B172" s="6" t="s">
        <v>1706</v>
      </c>
      <c r="C172" s="6" t="s">
        <v>1135</v>
      </c>
      <c r="D172" s="6" t="s">
        <v>1228</v>
      </c>
      <c r="E172" s="6" t="s">
        <v>1229</v>
      </c>
      <c r="F172" s="6" t="s">
        <v>1262</v>
      </c>
      <c r="G172" s="6" t="s">
        <v>1136</v>
      </c>
      <c r="H172" s="6" t="s">
        <v>1137</v>
      </c>
      <c r="I172" s="6" t="s">
        <v>1138</v>
      </c>
      <c r="J172" s="11">
        <v>45950000</v>
      </c>
      <c r="K172" s="11">
        <v>18380000</v>
      </c>
      <c r="L172" s="13">
        <f t="shared" si="4"/>
        <v>23731.194513161903</v>
      </c>
      <c r="M172" s="13">
        <f t="shared" si="5"/>
        <v>9492.477805264762</v>
      </c>
      <c r="N172" s="7" t="s">
        <v>2119</v>
      </c>
    </row>
    <row r="173" spans="1:14" ht="22.5">
      <c r="A173" s="6" t="s">
        <v>1139</v>
      </c>
      <c r="B173" s="6" t="s">
        <v>1301</v>
      </c>
      <c r="C173" s="6" t="s">
        <v>1140</v>
      </c>
      <c r="D173" s="6" t="s">
        <v>1254</v>
      </c>
      <c r="E173" s="6" t="s">
        <v>1229</v>
      </c>
      <c r="F173" s="6" t="s">
        <v>1230</v>
      </c>
      <c r="G173" s="6" t="s">
        <v>1141</v>
      </c>
      <c r="H173" s="6" t="s">
        <v>1142</v>
      </c>
      <c r="I173" s="6" t="s">
        <v>1143</v>
      </c>
      <c r="J173" s="11">
        <v>120000000</v>
      </c>
      <c r="K173" s="11">
        <v>24000000</v>
      </c>
      <c r="L173" s="13">
        <f t="shared" si="4"/>
        <v>61974.82789073838</v>
      </c>
      <c r="M173" s="13">
        <f t="shared" si="5"/>
        <v>12394.965578147676</v>
      </c>
      <c r="N173" s="7" t="s">
        <v>2119</v>
      </c>
    </row>
    <row r="174" spans="1:14" ht="33.75">
      <c r="A174" s="6" t="s">
        <v>1144</v>
      </c>
      <c r="B174" s="6" t="s">
        <v>2232</v>
      </c>
      <c r="C174" s="6" t="s">
        <v>1145</v>
      </c>
      <c r="D174" s="6" t="s">
        <v>1238</v>
      </c>
      <c r="E174" s="6" t="s">
        <v>1229</v>
      </c>
      <c r="F174" s="6" t="s">
        <v>1262</v>
      </c>
      <c r="G174" s="6" t="s">
        <v>1146</v>
      </c>
      <c r="H174" s="6" t="s">
        <v>1147</v>
      </c>
      <c r="I174" s="6" t="s">
        <v>1148</v>
      </c>
      <c r="J174" s="11">
        <v>77600000</v>
      </c>
      <c r="K174" s="11">
        <v>31040000</v>
      </c>
      <c r="L174" s="13">
        <f t="shared" si="4"/>
        <v>40077.055369344154</v>
      </c>
      <c r="M174" s="13">
        <f t="shared" si="5"/>
        <v>16030.822147737661</v>
      </c>
      <c r="N174" s="7" t="s">
        <v>2119</v>
      </c>
    </row>
    <row r="175" spans="1:14" ht="22.5">
      <c r="A175" s="6" t="s">
        <v>1149</v>
      </c>
      <c r="B175" s="6" t="s">
        <v>1260</v>
      </c>
      <c r="C175" s="6" t="s">
        <v>1150</v>
      </c>
      <c r="D175" s="6" t="s">
        <v>1238</v>
      </c>
      <c r="E175" s="6" t="s">
        <v>1229</v>
      </c>
      <c r="F175" s="6" t="s">
        <v>1262</v>
      </c>
      <c r="G175" s="6" t="s">
        <v>1151</v>
      </c>
      <c r="H175" s="6" t="s">
        <v>1242</v>
      </c>
      <c r="I175" s="6" t="s">
        <v>1152</v>
      </c>
      <c r="J175" s="11">
        <v>106000000</v>
      </c>
      <c r="K175" s="11">
        <v>42400000</v>
      </c>
      <c r="L175" s="13">
        <f t="shared" si="4"/>
        <v>54744.431303485566</v>
      </c>
      <c r="M175" s="13">
        <f t="shared" si="5"/>
        <v>21897.77252139423</v>
      </c>
      <c r="N175" s="7" t="s">
        <v>2119</v>
      </c>
    </row>
    <row r="176" spans="1:14" ht="56.25">
      <c r="A176" s="6" t="s">
        <v>1153</v>
      </c>
      <c r="B176" s="6" t="s">
        <v>1623</v>
      </c>
      <c r="C176" s="6" t="s">
        <v>1154</v>
      </c>
      <c r="D176" s="6" t="s">
        <v>1238</v>
      </c>
      <c r="E176" s="6" t="s">
        <v>1229</v>
      </c>
      <c r="F176" s="6" t="s">
        <v>1230</v>
      </c>
      <c r="G176" s="6" t="s">
        <v>1155</v>
      </c>
      <c r="H176" s="6" t="s">
        <v>1156</v>
      </c>
      <c r="I176" s="6" t="s">
        <v>1157</v>
      </c>
      <c r="J176" s="11">
        <v>40000000</v>
      </c>
      <c r="K176" s="11">
        <v>8000000</v>
      </c>
      <c r="L176" s="13">
        <f t="shared" si="4"/>
        <v>20658.27596357946</v>
      </c>
      <c r="M176" s="13">
        <f t="shared" si="5"/>
        <v>4131.655192715892</v>
      </c>
      <c r="N176" s="7" t="s">
        <v>2119</v>
      </c>
    </row>
    <row r="177" spans="1:14" ht="33.75">
      <c r="A177" s="6" t="s">
        <v>1158</v>
      </c>
      <c r="B177" s="6" t="s">
        <v>1307</v>
      </c>
      <c r="C177" s="6" t="s">
        <v>1159</v>
      </c>
      <c r="D177" s="6" t="s">
        <v>1228</v>
      </c>
      <c r="E177" s="6" t="s">
        <v>1229</v>
      </c>
      <c r="F177" s="6" t="s">
        <v>1230</v>
      </c>
      <c r="G177" s="6" t="s">
        <v>1160</v>
      </c>
      <c r="H177" s="6" t="s">
        <v>1938</v>
      </c>
      <c r="I177" s="6" t="s">
        <v>1161</v>
      </c>
      <c r="J177" s="11">
        <v>88000000</v>
      </c>
      <c r="K177" s="11">
        <v>17600000</v>
      </c>
      <c r="L177" s="13">
        <f t="shared" si="4"/>
        <v>45448.20711987481</v>
      </c>
      <c r="M177" s="13">
        <f t="shared" si="5"/>
        <v>9089.641423974963</v>
      </c>
      <c r="N177" s="7" t="s">
        <v>2119</v>
      </c>
    </row>
    <row r="178" spans="1:14" ht="33.75">
      <c r="A178" s="6" t="s">
        <v>1162</v>
      </c>
      <c r="B178" s="6" t="s">
        <v>1307</v>
      </c>
      <c r="C178" s="6" t="s">
        <v>1163</v>
      </c>
      <c r="D178" s="6" t="s">
        <v>1238</v>
      </c>
      <c r="E178" s="6" t="s">
        <v>1229</v>
      </c>
      <c r="F178" s="6" t="s">
        <v>1262</v>
      </c>
      <c r="G178" s="6" t="s">
        <v>2092</v>
      </c>
      <c r="H178" s="6" t="s">
        <v>2093</v>
      </c>
      <c r="I178" s="6" t="s">
        <v>1164</v>
      </c>
      <c r="J178" s="11">
        <v>65600000</v>
      </c>
      <c r="K178" s="11">
        <v>26240000</v>
      </c>
      <c r="L178" s="13">
        <f t="shared" si="4"/>
        <v>33879.57258027032</v>
      </c>
      <c r="M178" s="13">
        <f t="shared" si="5"/>
        <v>13551.829032108126</v>
      </c>
      <c r="N178" s="7" t="s">
        <v>2119</v>
      </c>
    </row>
    <row r="179" spans="1:14" ht="33.75">
      <c r="A179" s="6" t="s">
        <v>1165</v>
      </c>
      <c r="B179" s="6" t="s">
        <v>2232</v>
      </c>
      <c r="C179" s="6" t="s">
        <v>1166</v>
      </c>
      <c r="D179" s="6" t="s">
        <v>1238</v>
      </c>
      <c r="E179" s="6" t="s">
        <v>1229</v>
      </c>
      <c r="F179" s="6" t="s">
        <v>1230</v>
      </c>
      <c r="G179" s="6" t="s">
        <v>1167</v>
      </c>
      <c r="H179" s="6" t="s">
        <v>2245</v>
      </c>
      <c r="I179" s="6" t="s">
        <v>1168</v>
      </c>
      <c r="J179" s="11">
        <v>120000000</v>
      </c>
      <c r="K179" s="11">
        <v>24000000</v>
      </c>
      <c r="L179" s="13">
        <f t="shared" si="4"/>
        <v>61974.82789073838</v>
      </c>
      <c r="M179" s="13">
        <f t="shared" si="5"/>
        <v>12394.965578147676</v>
      </c>
      <c r="N179" s="7" t="s">
        <v>2119</v>
      </c>
    </row>
    <row r="180" spans="1:14" ht="33.75">
      <c r="A180" s="6" t="s">
        <v>1169</v>
      </c>
      <c r="B180" s="6" t="s">
        <v>1260</v>
      </c>
      <c r="C180" s="6" t="s">
        <v>1170</v>
      </c>
      <c r="D180" s="6" t="s">
        <v>1228</v>
      </c>
      <c r="E180" s="6" t="s">
        <v>1229</v>
      </c>
      <c r="F180" s="6" t="s">
        <v>1230</v>
      </c>
      <c r="G180" s="6" t="s">
        <v>1171</v>
      </c>
      <c r="H180" s="6" t="s">
        <v>1938</v>
      </c>
      <c r="I180" s="6" t="s">
        <v>1172</v>
      </c>
      <c r="J180" s="11">
        <v>16100000</v>
      </c>
      <c r="K180" s="11">
        <v>3220000</v>
      </c>
      <c r="L180" s="13">
        <f t="shared" si="4"/>
        <v>8314.956075340733</v>
      </c>
      <c r="M180" s="13">
        <f t="shared" si="5"/>
        <v>1662.9912150681464</v>
      </c>
      <c r="N180" s="7" t="s">
        <v>2119</v>
      </c>
    </row>
    <row r="181" spans="1:14" ht="33.75">
      <c r="A181" s="6" t="s">
        <v>1173</v>
      </c>
      <c r="B181" s="6" t="s">
        <v>1260</v>
      </c>
      <c r="C181" s="6" t="s">
        <v>1174</v>
      </c>
      <c r="D181" s="6" t="s">
        <v>1254</v>
      </c>
      <c r="E181" s="6" t="s">
        <v>1229</v>
      </c>
      <c r="F181" s="6" t="s">
        <v>1230</v>
      </c>
      <c r="G181" s="6" t="s">
        <v>1175</v>
      </c>
      <c r="H181" s="6" t="s">
        <v>1576</v>
      </c>
      <c r="I181" s="6" t="s">
        <v>1176</v>
      </c>
      <c r="J181" s="11">
        <v>30000000</v>
      </c>
      <c r="K181" s="11">
        <v>6000000</v>
      </c>
      <c r="L181" s="13">
        <f t="shared" si="4"/>
        <v>15493.706972684595</v>
      </c>
      <c r="M181" s="13">
        <f t="shared" si="5"/>
        <v>3098.741394536919</v>
      </c>
      <c r="N181" s="7" t="s">
        <v>2119</v>
      </c>
    </row>
    <row r="182" spans="1:14" ht="22.5">
      <c r="A182" s="6" t="s">
        <v>1177</v>
      </c>
      <c r="B182" s="6" t="s">
        <v>1301</v>
      </c>
      <c r="C182" s="6" t="s">
        <v>1178</v>
      </c>
      <c r="D182" s="6" t="s">
        <v>1238</v>
      </c>
      <c r="E182" s="6" t="s">
        <v>1229</v>
      </c>
      <c r="F182" s="6" t="s">
        <v>1230</v>
      </c>
      <c r="G182" s="6" t="s">
        <v>1179</v>
      </c>
      <c r="H182" s="6" t="s">
        <v>1242</v>
      </c>
      <c r="I182" s="6" t="s">
        <v>1180</v>
      </c>
      <c r="J182" s="11">
        <v>25900000</v>
      </c>
      <c r="K182" s="11">
        <v>5180000</v>
      </c>
      <c r="L182" s="13">
        <f t="shared" si="4"/>
        <v>13376.2336864177</v>
      </c>
      <c r="M182" s="13">
        <f t="shared" si="5"/>
        <v>2675.24673728354</v>
      </c>
      <c r="N182" s="7" t="s">
        <v>2119</v>
      </c>
    </row>
    <row r="183" spans="1:14" ht="33.75">
      <c r="A183" s="6" t="s">
        <v>1181</v>
      </c>
      <c r="B183" s="6" t="s">
        <v>1301</v>
      </c>
      <c r="C183" s="6" t="s">
        <v>1182</v>
      </c>
      <c r="D183" s="6" t="s">
        <v>1238</v>
      </c>
      <c r="E183" s="6" t="s">
        <v>1229</v>
      </c>
      <c r="F183" s="6" t="s">
        <v>1230</v>
      </c>
      <c r="G183" s="6" t="s">
        <v>1953</v>
      </c>
      <c r="H183" s="6" t="s">
        <v>1933</v>
      </c>
      <c r="I183" s="6" t="s">
        <v>1183</v>
      </c>
      <c r="J183" s="11">
        <v>38500000</v>
      </c>
      <c r="K183" s="11">
        <v>7700000</v>
      </c>
      <c r="L183" s="13">
        <f t="shared" si="4"/>
        <v>19883.59061494523</v>
      </c>
      <c r="M183" s="13">
        <f t="shared" si="5"/>
        <v>3976.718122989046</v>
      </c>
      <c r="N183" s="7" t="s">
        <v>2119</v>
      </c>
    </row>
    <row r="184" spans="1:14" ht="22.5">
      <c r="A184" s="6" t="s">
        <v>1184</v>
      </c>
      <c r="B184" s="6" t="s">
        <v>1266</v>
      </c>
      <c r="C184" s="6" t="s">
        <v>1185</v>
      </c>
      <c r="D184" s="6" t="s">
        <v>1228</v>
      </c>
      <c r="E184" s="6" t="s">
        <v>1229</v>
      </c>
      <c r="F184" s="6" t="s">
        <v>1262</v>
      </c>
      <c r="G184" s="6" t="s">
        <v>1186</v>
      </c>
      <c r="H184" s="6" t="s">
        <v>1187</v>
      </c>
      <c r="I184" s="6" t="s">
        <v>1188</v>
      </c>
      <c r="J184" s="11">
        <v>32620000</v>
      </c>
      <c r="K184" s="11">
        <v>13048000</v>
      </c>
      <c r="L184" s="13">
        <f t="shared" si="4"/>
        <v>16846.824048299048</v>
      </c>
      <c r="M184" s="13">
        <f t="shared" si="5"/>
        <v>6738.72961931962</v>
      </c>
      <c r="N184" s="7" t="s">
        <v>2119</v>
      </c>
    </row>
    <row r="185" spans="1:14" ht="45">
      <c r="A185" s="6" t="s">
        <v>1189</v>
      </c>
      <c r="B185" s="6" t="s">
        <v>1246</v>
      </c>
      <c r="C185" s="6" t="s">
        <v>1190</v>
      </c>
      <c r="D185" s="6" t="s">
        <v>1254</v>
      </c>
      <c r="E185" s="6" t="s">
        <v>1229</v>
      </c>
      <c r="F185" s="6" t="s">
        <v>1230</v>
      </c>
      <c r="G185" s="6" t="s">
        <v>1191</v>
      </c>
      <c r="H185" s="6" t="s">
        <v>1192</v>
      </c>
      <c r="I185" s="6" t="s">
        <v>1193</v>
      </c>
      <c r="J185" s="11">
        <v>20641000</v>
      </c>
      <c r="K185" s="11">
        <v>4128200</v>
      </c>
      <c r="L185" s="13">
        <f t="shared" si="4"/>
        <v>10660.18685410609</v>
      </c>
      <c r="M185" s="13">
        <f t="shared" si="5"/>
        <v>2132.0373708212182</v>
      </c>
      <c r="N185" s="7" t="s">
        <v>2119</v>
      </c>
    </row>
    <row r="186" spans="1:14" ht="45">
      <c r="A186" s="6" t="s">
        <v>1194</v>
      </c>
      <c r="B186" s="6" t="s">
        <v>1226</v>
      </c>
      <c r="C186" s="6" t="s">
        <v>1195</v>
      </c>
      <c r="D186" s="6" t="s">
        <v>1625</v>
      </c>
      <c r="E186" s="6" t="s">
        <v>1229</v>
      </c>
      <c r="F186" s="6" t="s">
        <v>1230</v>
      </c>
      <c r="G186" s="6" t="s">
        <v>1644</v>
      </c>
      <c r="H186" s="6" t="s">
        <v>1627</v>
      </c>
      <c r="I186" s="6" t="s">
        <v>1196</v>
      </c>
      <c r="J186" s="11">
        <v>20000000</v>
      </c>
      <c r="K186" s="11">
        <v>4000000</v>
      </c>
      <c r="L186" s="13">
        <f t="shared" si="4"/>
        <v>10329.13798178973</v>
      </c>
      <c r="M186" s="13">
        <f t="shared" si="5"/>
        <v>2065.827596357946</v>
      </c>
      <c r="N186" s="7" t="s">
        <v>1197</v>
      </c>
    </row>
    <row r="187" spans="1:14" ht="45">
      <c r="A187" s="6" t="s">
        <v>1198</v>
      </c>
      <c r="B187" s="6" t="s">
        <v>2163</v>
      </c>
      <c r="C187" s="6" t="s">
        <v>1199</v>
      </c>
      <c r="D187" s="6" t="s">
        <v>1238</v>
      </c>
      <c r="E187" s="6" t="s">
        <v>1229</v>
      </c>
      <c r="F187" s="6" t="s">
        <v>1230</v>
      </c>
      <c r="G187" s="6" t="s">
        <v>1200</v>
      </c>
      <c r="H187" s="6" t="s">
        <v>1242</v>
      </c>
      <c r="I187" s="6" t="s">
        <v>1201</v>
      </c>
      <c r="J187" s="11">
        <v>28500000</v>
      </c>
      <c r="K187" s="11">
        <v>5700000</v>
      </c>
      <c r="L187" s="13">
        <f t="shared" si="4"/>
        <v>14719.021624050365</v>
      </c>
      <c r="M187" s="13">
        <f t="shared" si="5"/>
        <v>2943.804324810073</v>
      </c>
      <c r="N187" s="7" t="s">
        <v>1197</v>
      </c>
    </row>
    <row r="188" spans="1:14" ht="33.75">
      <c r="A188" s="6" t="s">
        <v>1202</v>
      </c>
      <c r="B188" s="6" t="s">
        <v>1260</v>
      </c>
      <c r="C188" s="6" t="s">
        <v>1203</v>
      </c>
      <c r="D188" s="6" t="s">
        <v>1228</v>
      </c>
      <c r="E188" s="6" t="s">
        <v>1229</v>
      </c>
      <c r="F188" s="6" t="s">
        <v>1230</v>
      </c>
      <c r="G188" s="6" t="s">
        <v>1204</v>
      </c>
      <c r="H188" s="6" t="s">
        <v>1205</v>
      </c>
      <c r="I188" s="6" t="s">
        <v>1206</v>
      </c>
      <c r="J188" s="11">
        <v>11300000</v>
      </c>
      <c r="K188" s="11">
        <v>2260000</v>
      </c>
      <c r="L188" s="13">
        <f t="shared" si="4"/>
        <v>5835.962959711197</v>
      </c>
      <c r="M188" s="13">
        <f t="shared" si="5"/>
        <v>1167.1925919422395</v>
      </c>
      <c r="N188" s="7" t="s">
        <v>1197</v>
      </c>
    </row>
    <row r="189" spans="1:14" ht="33.75">
      <c r="A189" s="6" t="s">
        <v>1207</v>
      </c>
      <c r="B189" s="6" t="s">
        <v>1307</v>
      </c>
      <c r="C189" s="6" t="s">
        <v>1208</v>
      </c>
      <c r="D189" s="6" t="s">
        <v>1296</v>
      </c>
      <c r="E189" s="6" t="s">
        <v>1229</v>
      </c>
      <c r="F189" s="6" t="s">
        <v>1230</v>
      </c>
      <c r="G189" s="6" t="s">
        <v>1209</v>
      </c>
      <c r="H189" s="6" t="s">
        <v>2216</v>
      </c>
      <c r="I189" s="6" t="s">
        <v>1210</v>
      </c>
      <c r="J189" s="11">
        <v>11334312</v>
      </c>
      <c r="K189" s="11">
        <v>2266862</v>
      </c>
      <c r="L189" s="13">
        <f t="shared" si="4"/>
        <v>5853.683628832756</v>
      </c>
      <c r="M189" s="13">
        <f t="shared" si="5"/>
        <v>1170.7365191837914</v>
      </c>
      <c r="N189" s="7" t="s">
        <v>1197</v>
      </c>
    </row>
    <row r="190" spans="1:14" ht="22.5">
      <c r="A190" s="6" t="s">
        <v>1211</v>
      </c>
      <c r="B190" s="6" t="s">
        <v>1946</v>
      </c>
      <c r="C190" s="6" t="s">
        <v>1212</v>
      </c>
      <c r="D190" s="6" t="s">
        <v>1254</v>
      </c>
      <c r="E190" s="6" t="s">
        <v>1229</v>
      </c>
      <c r="F190" s="6" t="s">
        <v>1262</v>
      </c>
      <c r="G190" s="6" t="s">
        <v>1213</v>
      </c>
      <c r="H190" s="6" t="s">
        <v>1214</v>
      </c>
      <c r="I190" s="6" t="s">
        <v>405</v>
      </c>
      <c r="J190" s="11">
        <v>88700000</v>
      </c>
      <c r="K190" s="11">
        <v>35480000</v>
      </c>
      <c r="L190" s="13">
        <f t="shared" si="4"/>
        <v>45809.726949237454</v>
      </c>
      <c r="M190" s="13">
        <f t="shared" si="5"/>
        <v>18323.890779694982</v>
      </c>
      <c r="N190" s="7" t="s">
        <v>1197</v>
      </c>
    </row>
    <row r="191" spans="1:14" ht="33.75">
      <c r="A191" s="6" t="s">
        <v>406</v>
      </c>
      <c r="B191" s="6" t="s">
        <v>849</v>
      </c>
      <c r="C191" s="6" t="s">
        <v>407</v>
      </c>
      <c r="D191" s="6" t="s">
        <v>1238</v>
      </c>
      <c r="E191" s="6" t="s">
        <v>1229</v>
      </c>
      <c r="F191" s="6" t="s">
        <v>1262</v>
      </c>
      <c r="G191" s="6" t="s">
        <v>408</v>
      </c>
      <c r="H191" s="6" t="s">
        <v>1781</v>
      </c>
      <c r="I191" s="6" t="s">
        <v>409</v>
      </c>
      <c r="J191" s="11">
        <v>12500000</v>
      </c>
      <c r="K191" s="11">
        <v>5000000</v>
      </c>
      <c r="L191" s="13">
        <f t="shared" si="4"/>
        <v>6455.711238618581</v>
      </c>
      <c r="M191" s="13">
        <f t="shared" si="5"/>
        <v>2582.2844954474326</v>
      </c>
      <c r="N191" s="7" t="s">
        <v>1197</v>
      </c>
    </row>
    <row r="192" spans="1:14" ht="33.75">
      <c r="A192" s="6" t="s">
        <v>410</v>
      </c>
      <c r="B192" s="6" t="s">
        <v>1236</v>
      </c>
      <c r="C192" s="6" t="s">
        <v>411</v>
      </c>
      <c r="D192" s="6" t="s">
        <v>1238</v>
      </c>
      <c r="E192" s="6" t="s">
        <v>1229</v>
      </c>
      <c r="F192" s="6" t="s">
        <v>1262</v>
      </c>
      <c r="G192" s="6" t="s">
        <v>1290</v>
      </c>
      <c r="H192" s="6" t="s">
        <v>1291</v>
      </c>
      <c r="I192" s="6" t="s">
        <v>412</v>
      </c>
      <c r="J192" s="11">
        <v>67000000</v>
      </c>
      <c r="K192" s="11">
        <v>26800000</v>
      </c>
      <c r="L192" s="13">
        <f t="shared" si="4"/>
        <v>34602.61223899559</v>
      </c>
      <c r="M192" s="13">
        <f t="shared" si="5"/>
        <v>13841.044895598237</v>
      </c>
      <c r="N192" s="7" t="s">
        <v>1197</v>
      </c>
    </row>
    <row r="193" spans="1:14" ht="67.5">
      <c r="A193" s="6" t="s">
        <v>413</v>
      </c>
      <c r="B193" s="6" t="s">
        <v>1941</v>
      </c>
      <c r="C193" s="6" t="s">
        <v>414</v>
      </c>
      <c r="D193" s="6" t="s">
        <v>1238</v>
      </c>
      <c r="E193" s="6" t="s">
        <v>845</v>
      </c>
      <c r="F193" s="6" t="s">
        <v>1240</v>
      </c>
      <c r="G193" s="6" t="s">
        <v>415</v>
      </c>
      <c r="H193" s="6" t="s">
        <v>1242</v>
      </c>
      <c r="I193" s="6" t="s">
        <v>416</v>
      </c>
      <c r="J193" s="11">
        <v>166670000</v>
      </c>
      <c r="K193" s="11">
        <v>50000000</v>
      </c>
      <c r="L193" s="13">
        <f t="shared" si="4"/>
        <v>86077.87137124472</v>
      </c>
      <c r="M193" s="13">
        <f t="shared" si="5"/>
        <v>25822.844954474323</v>
      </c>
      <c r="N193" s="7" t="s">
        <v>1197</v>
      </c>
    </row>
    <row r="194" spans="1:14" ht="45">
      <c r="A194" s="6" t="s">
        <v>417</v>
      </c>
      <c r="B194" s="6" t="s">
        <v>849</v>
      </c>
      <c r="C194" s="6" t="s">
        <v>418</v>
      </c>
      <c r="D194" s="6" t="s">
        <v>1238</v>
      </c>
      <c r="E194" s="6" t="s">
        <v>845</v>
      </c>
      <c r="F194" s="6" t="s">
        <v>1240</v>
      </c>
      <c r="G194" s="6" t="s">
        <v>419</v>
      </c>
      <c r="H194" s="6" t="s">
        <v>1242</v>
      </c>
      <c r="I194" s="6" t="s">
        <v>420</v>
      </c>
      <c r="J194" s="11">
        <v>172000000</v>
      </c>
      <c r="K194" s="11">
        <v>50000000</v>
      </c>
      <c r="L194" s="13">
        <f t="shared" si="4"/>
        <v>88830.58664339168</v>
      </c>
      <c r="M194" s="13">
        <f t="shared" si="5"/>
        <v>25822.844954474323</v>
      </c>
      <c r="N194" s="7" t="s">
        <v>1197</v>
      </c>
    </row>
    <row r="195" spans="1:14" ht="22.5">
      <c r="A195" s="6" t="s">
        <v>421</v>
      </c>
      <c r="B195" s="6" t="s">
        <v>1586</v>
      </c>
      <c r="C195" s="6" t="s">
        <v>422</v>
      </c>
      <c r="D195" s="6" t="s">
        <v>1238</v>
      </c>
      <c r="E195" s="6" t="s">
        <v>1229</v>
      </c>
      <c r="F195" s="6" t="s">
        <v>1230</v>
      </c>
      <c r="G195" s="6" t="s">
        <v>2202</v>
      </c>
      <c r="H195" s="6" t="s">
        <v>1242</v>
      </c>
      <c r="I195" s="6" t="s">
        <v>423</v>
      </c>
      <c r="J195" s="11">
        <v>64000000</v>
      </c>
      <c r="K195" s="11">
        <v>12800000</v>
      </c>
      <c r="L195" s="13">
        <f aca="true" t="shared" si="6" ref="L195:L258">+J195/1936.27</f>
        <v>33053.24154172713</v>
      </c>
      <c r="M195" s="13">
        <f aca="true" t="shared" si="7" ref="M195:M258">+K195/1936.27</f>
        <v>6610.648308345427</v>
      </c>
      <c r="N195" s="7" t="s">
        <v>1197</v>
      </c>
    </row>
    <row r="196" spans="1:14" ht="33.75">
      <c r="A196" s="6" t="s">
        <v>424</v>
      </c>
      <c r="B196" s="6" t="s">
        <v>1623</v>
      </c>
      <c r="C196" s="6" t="s">
        <v>425</v>
      </c>
      <c r="D196" s="6" t="s">
        <v>1810</v>
      </c>
      <c r="E196" s="6" t="s">
        <v>1229</v>
      </c>
      <c r="F196" s="6" t="s">
        <v>1230</v>
      </c>
      <c r="G196" s="6" t="s">
        <v>426</v>
      </c>
      <c r="H196" s="6" t="s">
        <v>427</v>
      </c>
      <c r="I196" s="6" t="s">
        <v>428</v>
      </c>
      <c r="J196" s="11">
        <v>43900000</v>
      </c>
      <c r="K196" s="11">
        <v>8780000</v>
      </c>
      <c r="L196" s="13">
        <f t="shared" si="6"/>
        <v>22672.45787002846</v>
      </c>
      <c r="M196" s="13">
        <f t="shared" si="7"/>
        <v>4534.491574005691</v>
      </c>
      <c r="N196" s="7" t="s">
        <v>1197</v>
      </c>
    </row>
    <row r="197" spans="1:14" ht="22.5">
      <c r="A197" s="6" t="s">
        <v>429</v>
      </c>
      <c r="B197" s="6" t="s">
        <v>1652</v>
      </c>
      <c r="C197" s="6" t="s">
        <v>430</v>
      </c>
      <c r="D197" s="6" t="s">
        <v>1238</v>
      </c>
      <c r="E197" s="6" t="s">
        <v>1229</v>
      </c>
      <c r="F197" s="6" t="s">
        <v>1262</v>
      </c>
      <c r="G197" s="6" t="s">
        <v>431</v>
      </c>
      <c r="H197" s="6" t="s">
        <v>1242</v>
      </c>
      <c r="I197" s="6" t="s">
        <v>432</v>
      </c>
      <c r="J197" s="11">
        <v>10800000</v>
      </c>
      <c r="K197" s="11">
        <v>4320000</v>
      </c>
      <c r="L197" s="13">
        <f t="shared" si="6"/>
        <v>5577.734510166454</v>
      </c>
      <c r="M197" s="13">
        <f t="shared" si="7"/>
        <v>2231.0938040665815</v>
      </c>
      <c r="N197" s="7" t="s">
        <v>1197</v>
      </c>
    </row>
    <row r="198" spans="1:14" ht="33.75">
      <c r="A198" s="6" t="s">
        <v>433</v>
      </c>
      <c r="B198" s="6" t="s">
        <v>1246</v>
      </c>
      <c r="C198" s="6" t="s">
        <v>434</v>
      </c>
      <c r="D198" s="6" t="s">
        <v>1238</v>
      </c>
      <c r="E198" s="6" t="s">
        <v>1229</v>
      </c>
      <c r="F198" s="6" t="s">
        <v>1230</v>
      </c>
      <c r="G198" s="6" t="s">
        <v>435</v>
      </c>
      <c r="H198" s="6" t="s">
        <v>858</v>
      </c>
      <c r="I198" s="6" t="s">
        <v>436</v>
      </c>
      <c r="J198" s="11">
        <v>13500000</v>
      </c>
      <c r="K198" s="11">
        <v>2700000</v>
      </c>
      <c r="L198" s="13">
        <f t="shared" si="6"/>
        <v>6972.168137708068</v>
      </c>
      <c r="M198" s="13">
        <f t="shared" si="7"/>
        <v>1394.4336275416135</v>
      </c>
      <c r="N198" s="7" t="s">
        <v>1197</v>
      </c>
    </row>
    <row r="199" spans="1:14" ht="22.5">
      <c r="A199" s="6" t="s">
        <v>437</v>
      </c>
      <c r="B199" s="6" t="s">
        <v>1226</v>
      </c>
      <c r="C199" s="6" t="s">
        <v>438</v>
      </c>
      <c r="D199" s="6" t="s">
        <v>1254</v>
      </c>
      <c r="E199" s="6" t="s">
        <v>1229</v>
      </c>
      <c r="F199" s="6" t="s">
        <v>1230</v>
      </c>
      <c r="G199" s="6" t="s">
        <v>439</v>
      </c>
      <c r="H199" s="6" t="s">
        <v>2190</v>
      </c>
      <c r="I199" s="6" t="s">
        <v>440</v>
      </c>
      <c r="J199" s="11">
        <v>35000000</v>
      </c>
      <c r="K199" s="11">
        <v>7000000</v>
      </c>
      <c r="L199" s="13">
        <f t="shared" si="6"/>
        <v>18075.991468132026</v>
      </c>
      <c r="M199" s="13">
        <f t="shared" si="7"/>
        <v>3615.1982936264053</v>
      </c>
      <c r="N199" s="7" t="s">
        <v>1197</v>
      </c>
    </row>
    <row r="200" spans="1:14" ht="33.75">
      <c r="A200" s="6" t="s">
        <v>441</v>
      </c>
      <c r="B200" s="6" t="s">
        <v>2205</v>
      </c>
      <c r="C200" s="6" t="s">
        <v>442</v>
      </c>
      <c r="D200" s="6" t="s">
        <v>1254</v>
      </c>
      <c r="E200" s="6" t="s">
        <v>1229</v>
      </c>
      <c r="F200" s="6" t="s">
        <v>1230</v>
      </c>
      <c r="G200" s="6" t="s">
        <v>443</v>
      </c>
      <c r="H200" s="6" t="s">
        <v>1192</v>
      </c>
      <c r="I200" s="6" t="s">
        <v>444</v>
      </c>
      <c r="J200" s="11">
        <v>60000000</v>
      </c>
      <c r="K200" s="11">
        <v>12000000</v>
      </c>
      <c r="L200" s="13">
        <f t="shared" si="6"/>
        <v>30987.41394536919</v>
      </c>
      <c r="M200" s="13">
        <f t="shared" si="7"/>
        <v>6197.482789073838</v>
      </c>
      <c r="N200" s="7" t="s">
        <v>1197</v>
      </c>
    </row>
    <row r="201" spans="1:14" ht="33.75">
      <c r="A201" s="6" t="s">
        <v>445</v>
      </c>
      <c r="B201" s="6" t="s">
        <v>1236</v>
      </c>
      <c r="C201" s="6" t="s">
        <v>446</v>
      </c>
      <c r="D201" s="6" t="s">
        <v>1238</v>
      </c>
      <c r="E201" s="6" t="s">
        <v>1229</v>
      </c>
      <c r="F201" s="6" t="s">
        <v>1262</v>
      </c>
      <c r="G201" s="6" t="s">
        <v>447</v>
      </c>
      <c r="H201" s="6" t="s">
        <v>1242</v>
      </c>
      <c r="I201" s="6" t="s">
        <v>448</v>
      </c>
      <c r="J201" s="11">
        <v>99000000</v>
      </c>
      <c r="K201" s="11">
        <v>39600000</v>
      </c>
      <c r="L201" s="13">
        <f t="shared" si="6"/>
        <v>51129.23300985916</v>
      </c>
      <c r="M201" s="13">
        <f t="shared" si="7"/>
        <v>20451.693203943665</v>
      </c>
      <c r="N201" s="7" t="s">
        <v>1197</v>
      </c>
    </row>
    <row r="202" spans="1:14" ht="22.5">
      <c r="A202" s="6" t="s">
        <v>449</v>
      </c>
      <c r="B202" s="6" t="s">
        <v>1941</v>
      </c>
      <c r="C202" s="6" t="s">
        <v>450</v>
      </c>
      <c r="D202" s="6" t="s">
        <v>1238</v>
      </c>
      <c r="E202" s="6" t="s">
        <v>1229</v>
      </c>
      <c r="F202" s="6" t="s">
        <v>1262</v>
      </c>
      <c r="G202" s="6" t="s">
        <v>451</v>
      </c>
      <c r="H202" s="6" t="s">
        <v>1242</v>
      </c>
      <c r="I202" s="6" t="s">
        <v>452</v>
      </c>
      <c r="J202" s="11">
        <v>32500000</v>
      </c>
      <c r="K202" s="11">
        <v>13000000</v>
      </c>
      <c r="L202" s="13">
        <f t="shared" si="6"/>
        <v>16784.849220408312</v>
      </c>
      <c r="M202" s="13">
        <f t="shared" si="7"/>
        <v>6713.939688163325</v>
      </c>
      <c r="N202" s="7" t="s">
        <v>1197</v>
      </c>
    </row>
    <row r="203" spans="1:14" ht="45">
      <c r="A203" s="6" t="s">
        <v>453</v>
      </c>
      <c r="B203" s="6" t="s">
        <v>843</v>
      </c>
      <c r="C203" s="6" t="s">
        <v>454</v>
      </c>
      <c r="D203" s="6" t="s">
        <v>1228</v>
      </c>
      <c r="E203" s="6" t="s">
        <v>1229</v>
      </c>
      <c r="F203" s="6" t="s">
        <v>1230</v>
      </c>
      <c r="G203" s="6" t="s">
        <v>455</v>
      </c>
      <c r="H203" s="6" t="s">
        <v>456</v>
      </c>
      <c r="I203" s="6" t="s">
        <v>457</v>
      </c>
      <c r="J203" s="11">
        <v>33860000</v>
      </c>
      <c r="K203" s="11">
        <v>6772000</v>
      </c>
      <c r="L203" s="13">
        <f t="shared" si="6"/>
        <v>17487.230603170014</v>
      </c>
      <c r="M203" s="13">
        <f t="shared" si="7"/>
        <v>3497.4461206340025</v>
      </c>
      <c r="N203" s="7" t="s">
        <v>1197</v>
      </c>
    </row>
    <row r="204" spans="1:14" ht="22.5">
      <c r="A204" s="6" t="s">
        <v>458</v>
      </c>
      <c r="B204" s="6" t="s">
        <v>1946</v>
      </c>
      <c r="C204" s="6" t="s">
        <v>459</v>
      </c>
      <c r="D204" s="6" t="s">
        <v>1238</v>
      </c>
      <c r="E204" s="6" t="s">
        <v>1229</v>
      </c>
      <c r="F204" s="6" t="s">
        <v>1262</v>
      </c>
      <c r="G204" s="6" t="s">
        <v>460</v>
      </c>
      <c r="H204" s="6" t="s">
        <v>461</v>
      </c>
      <c r="I204" s="6" t="s">
        <v>462</v>
      </c>
      <c r="J204" s="11">
        <v>47840000</v>
      </c>
      <c r="K204" s="11">
        <v>19136000</v>
      </c>
      <c r="L204" s="13">
        <f t="shared" si="6"/>
        <v>24707.298052441034</v>
      </c>
      <c r="M204" s="13">
        <f t="shared" si="7"/>
        <v>9882.919220976413</v>
      </c>
      <c r="N204" s="7" t="s">
        <v>1197</v>
      </c>
    </row>
    <row r="205" spans="1:14" ht="33.75">
      <c r="A205" s="6" t="s">
        <v>463</v>
      </c>
      <c r="B205" s="6" t="s">
        <v>2253</v>
      </c>
      <c r="C205" s="6" t="s">
        <v>464</v>
      </c>
      <c r="D205" s="6" t="s">
        <v>1238</v>
      </c>
      <c r="E205" s="6" t="s">
        <v>1229</v>
      </c>
      <c r="F205" s="6" t="s">
        <v>1230</v>
      </c>
      <c r="G205" s="6" t="s">
        <v>465</v>
      </c>
      <c r="H205" s="6" t="s">
        <v>466</v>
      </c>
      <c r="I205" s="6" t="s">
        <v>467</v>
      </c>
      <c r="J205" s="11">
        <v>175000000</v>
      </c>
      <c r="K205" s="11">
        <v>35000000</v>
      </c>
      <c r="L205" s="13">
        <f t="shared" si="6"/>
        <v>90379.95734066014</v>
      </c>
      <c r="M205" s="13">
        <f t="shared" si="7"/>
        <v>18075.991468132026</v>
      </c>
      <c r="N205" s="7" t="s">
        <v>468</v>
      </c>
    </row>
    <row r="206" spans="1:14" ht="56.25">
      <c r="A206" s="6" t="s">
        <v>469</v>
      </c>
      <c r="B206" s="6" t="s">
        <v>1301</v>
      </c>
      <c r="C206" s="6" t="s">
        <v>470</v>
      </c>
      <c r="D206" s="6" t="s">
        <v>1238</v>
      </c>
      <c r="E206" s="6" t="s">
        <v>1229</v>
      </c>
      <c r="F206" s="6" t="s">
        <v>1262</v>
      </c>
      <c r="G206" s="6" t="s">
        <v>1315</v>
      </c>
      <c r="H206" s="6" t="s">
        <v>1316</v>
      </c>
      <c r="I206" s="6" t="s">
        <v>1317</v>
      </c>
      <c r="J206" s="11">
        <v>29000000</v>
      </c>
      <c r="K206" s="11">
        <v>11600000</v>
      </c>
      <c r="L206" s="13">
        <f t="shared" si="6"/>
        <v>14977.250073595109</v>
      </c>
      <c r="M206" s="13">
        <f t="shared" si="7"/>
        <v>5990.900029438043</v>
      </c>
      <c r="N206" s="7" t="s">
        <v>468</v>
      </c>
    </row>
    <row r="207" spans="1:14" ht="45">
      <c r="A207" s="6" t="s">
        <v>1318</v>
      </c>
      <c r="B207" s="6" t="s">
        <v>1266</v>
      </c>
      <c r="C207" s="6" t="s">
        <v>1319</v>
      </c>
      <c r="D207" s="6" t="s">
        <v>1238</v>
      </c>
      <c r="E207" s="6" t="s">
        <v>1239</v>
      </c>
      <c r="F207" s="6" t="s">
        <v>1240</v>
      </c>
      <c r="G207" s="6" t="s">
        <v>2180</v>
      </c>
      <c r="H207" s="6" t="s">
        <v>2181</v>
      </c>
      <c r="I207" s="6" t="s">
        <v>1320</v>
      </c>
      <c r="J207" s="11">
        <v>88200000</v>
      </c>
      <c r="K207" s="11">
        <v>26460000</v>
      </c>
      <c r="L207" s="13">
        <f t="shared" si="6"/>
        <v>45551.49849969271</v>
      </c>
      <c r="M207" s="13">
        <f t="shared" si="7"/>
        <v>13665.449549907813</v>
      </c>
      <c r="N207" s="7" t="s">
        <v>468</v>
      </c>
    </row>
    <row r="208" spans="1:14" ht="33.75">
      <c r="A208" s="6" t="s">
        <v>1321</v>
      </c>
      <c r="B208" s="6" t="s">
        <v>2226</v>
      </c>
      <c r="C208" s="6" t="s">
        <v>1322</v>
      </c>
      <c r="D208" s="6" t="s">
        <v>1238</v>
      </c>
      <c r="E208" s="6" t="s">
        <v>1239</v>
      </c>
      <c r="F208" s="6" t="s">
        <v>1230</v>
      </c>
      <c r="G208" s="6" t="s">
        <v>1323</v>
      </c>
      <c r="H208" s="6" t="s">
        <v>1242</v>
      </c>
      <c r="I208" s="6" t="s">
        <v>1324</v>
      </c>
      <c r="J208" s="11">
        <v>28000000</v>
      </c>
      <c r="K208" s="11">
        <v>5600000</v>
      </c>
      <c r="L208" s="13">
        <f t="shared" si="6"/>
        <v>14460.793174505621</v>
      </c>
      <c r="M208" s="13">
        <f t="shared" si="7"/>
        <v>2892.1586349011245</v>
      </c>
      <c r="N208" s="7" t="s">
        <v>468</v>
      </c>
    </row>
    <row r="209" spans="1:14" ht="45">
      <c r="A209" s="6" t="s">
        <v>1325</v>
      </c>
      <c r="B209" s="6" t="s">
        <v>2173</v>
      </c>
      <c r="C209" s="6" t="s">
        <v>1326</v>
      </c>
      <c r="D209" s="6" t="s">
        <v>1254</v>
      </c>
      <c r="E209" s="6" t="s">
        <v>1229</v>
      </c>
      <c r="F209" s="6" t="s">
        <v>1230</v>
      </c>
      <c r="G209" s="6" t="s">
        <v>1327</v>
      </c>
      <c r="H209" s="6" t="s">
        <v>1281</v>
      </c>
      <c r="I209" s="6" t="s">
        <v>1328</v>
      </c>
      <c r="J209" s="11">
        <v>71000000</v>
      </c>
      <c r="K209" s="11">
        <v>14200000</v>
      </c>
      <c r="L209" s="13">
        <f t="shared" si="6"/>
        <v>36668.43983535354</v>
      </c>
      <c r="M209" s="13">
        <f t="shared" si="7"/>
        <v>7333.6879670707085</v>
      </c>
      <c r="N209" s="7" t="s">
        <v>468</v>
      </c>
    </row>
    <row r="210" spans="1:14" ht="22.5">
      <c r="A210" s="6" t="s">
        <v>1329</v>
      </c>
      <c r="B210" s="6" t="s">
        <v>1284</v>
      </c>
      <c r="C210" s="6" t="s">
        <v>1330</v>
      </c>
      <c r="D210" s="6" t="s">
        <v>1296</v>
      </c>
      <c r="E210" s="6" t="s">
        <v>1229</v>
      </c>
      <c r="F210" s="6" t="s">
        <v>1262</v>
      </c>
      <c r="G210" s="6" t="s">
        <v>1331</v>
      </c>
      <c r="H210" s="6" t="s">
        <v>1332</v>
      </c>
      <c r="I210" s="6" t="s">
        <v>1333</v>
      </c>
      <c r="J210" s="11">
        <v>33150000</v>
      </c>
      <c r="K210" s="11">
        <v>13260000</v>
      </c>
      <c r="L210" s="13">
        <f t="shared" si="6"/>
        <v>17120.546204816477</v>
      </c>
      <c r="M210" s="13">
        <f t="shared" si="7"/>
        <v>6848.218481926591</v>
      </c>
      <c r="N210" s="7" t="s">
        <v>468</v>
      </c>
    </row>
    <row r="211" spans="1:14" ht="22.5">
      <c r="A211" s="6" t="s">
        <v>1334</v>
      </c>
      <c r="B211" s="6" t="s">
        <v>2226</v>
      </c>
      <c r="C211" s="6" t="s">
        <v>1335</v>
      </c>
      <c r="D211" s="6" t="s">
        <v>1238</v>
      </c>
      <c r="E211" s="6" t="s">
        <v>1229</v>
      </c>
      <c r="F211" s="6" t="s">
        <v>1262</v>
      </c>
      <c r="G211" s="6" t="s">
        <v>1336</v>
      </c>
      <c r="H211" s="6" t="s">
        <v>1242</v>
      </c>
      <c r="I211" s="6" t="s">
        <v>1337</v>
      </c>
      <c r="J211" s="11">
        <v>84200000</v>
      </c>
      <c r="K211" s="11">
        <v>33680000</v>
      </c>
      <c r="L211" s="13">
        <f t="shared" si="6"/>
        <v>43485.670903334765</v>
      </c>
      <c r="M211" s="13">
        <f t="shared" si="7"/>
        <v>17394.268361333907</v>
      </c>
      <c r="N211" s="7" t="s">
        <v>468</v>
      </c>
    </row>
    <row r="212" spans="1:14" ht="22.5">
      <c r="A212" s="6" t="s">
        <v>1338</v>
      </c>
      <c r="B212" s="6" t="s">
        <v>1246</v>
      </c>
      <c r="C212" s="6" t="s">
        <v>1339</v>
      </c>
      <c r="D212" s="6" t="s">
        <v>1228</v>
      </c>
      <c r="E212" s="6" t="s">
        <v>1229</v>
      </c>
      <c r="F212" s="6" t="s">
        <v>1230</v>
      </c>
      <c r="G212" s="6" t="s">
        <v>1340</v>
      </c>
      <c r="H212" s="6" t="s">
        <v>1341</v>
      </c>
      <c r="I212" s="6" t="s">
        <v>1342</v>
      </c>
      <c r="J212" s="11">
        <v>72400000</v>
      </c>
      <c r="K212" s="11">
        <v>14480000</v>
      </c>
      <c r="L212" s="13">
        <f t="shared" si="6"/>
        <v>37391.47949407882</v>
      </c>
      <c r="M212" s="13">
        <f t="shared" si="7"/>
        <v>7478.295898815764</v>
      </c>
      <c r="N212" s="7" t="s">
        <v>468</v>
      </c>
    </row>
    <row r="213" spans="1:14" ht="33.75">
      <c r="A213" s="6" t="s">
        <v>1343</v>
      </c>
      <c r="B213" s="6" t="s">
        <v>1226</v>
      </c>
      <c r="C213" s="6" t="s">
        <v>1344</v>
      </c>
      <c r="D213" s="6" t="s">
        <v>1238</v>
      </c>
      <c r="E213" s="6" t="s">
        <v>1229</v>
      </c>
      <c r="F213" s="6" t="s">
        <v>1262</v>
      </c>
      <c r="G213" s="6" t="s">
        <v>1708</v>
      </c>
      <c r="H213" s="6" t="s">
        <v>1709</v>
      </c>
      <c r="I213" s="6" t="s">
        <v>1345</v>
      </c>
      <c r="J213" s="11">
        <v>15000000</v>
      </c>
      <c r="K213" s="11">
        <v>6000000</v>
      </c>
      <c r="L213" s="13">
        <f t="shared" si="6"/>
        <v>7746.853486342297</v>
      </c>
      <c r="M213" s="13">
        <f t="shared" si="7"/>
        <v>3098.741394536919</v>
      </c>
      <c r="N213" s="7" t="s">
        <v>468</v>
      </c>
    </row>
    <row r="214" spans="1:14" ht="22.5">
      <c r="A214" s="6" t="s">
        <v>1346</v>
      </c>
      <c r="B214" s="6" t="s">
        <v>1347</v>
      </c>
      <c r="C214" s="6" t="s">
        <v>1348</v>
      </c>
      <c r="D214" s="6" t="s">
        <v>1254</v>
      </c>
      <c r="E214" s="6" t="s">
        <v>1229</v>
      </c>
      <c r="F214" s="6" t="s">
        <v>1230</v>
      </c>
      <c r="G214" s="6" t="s">
        <v>439</v>
      </c>
      <c r="H214" s="6" t="s">
        <v>2190</v>
      </c>
      <c r="I214" s="6" t="s">
        <v>1349</v>
      </c>
      <c r="J214" s="11">
        <v>72000000</v>
      </c>
      <c r="K214" s="11">
        <v>14400000</v>
      </c>
      <c r="L214" s="13">
        <f t="shared" si="6"/>
        <v>37184.89673444303</v>
      </c>
      <c r="M214" s="13">
        <f t="shared" si="7"/>
        <v>7436.9793468886055</v>
      </c>
      <c r="N214" s="7" t="s">
        <v>468</v>
      </c>
    </row>
    <row r="215" spans="1:14" ht="33.75">
      <c r="A215" s="6" t="s">
        <v>1350</v>
      </c>
      <c r="B215" s="6" t="s">
        <v>1586</v>
      </c>
      <c r="C215" s="6" t="s">
        <v>1351</v>
      </c>
      <c r="D215" s="6" t="s">
        <v>1238</v>
      </c>
      <c r="E215" s="6" t="s">
        <v>1229</v>
      </c>
      <c r="F215" s="6" t="s">
        <v>1230</v>
      </c>
      <c r="G215" s="6" t="s">
        <v>1352</v>
      </c>
      <c r="H215" s="6" t="s">
        <v>1353</v>
      </c>
      <c r="I215" s="6" t="s">
        <v>1354</v>
      </c>
      <c r="J215" s="11">
        <v>111565000</v>
      </c>
      <c r="K215" s="11">
        <v>22313000</v>
      </c>
      <c r="L215" s="13">
        <f t="shared" si="6"/>
        <v>57618.51394691856</v>
      </c>
      <c r="M215" s="13">
        <f t="shared" si="7"/>
        <v>11523.702789383711</v>
      </c>
      <c r="N215" s="7" t="s">
        <v>468</v>
      </c>
    </row>
    <row r="216" spans="1:14" ht="22.5">
      <c r="A216" s="6" t="s">
        <v>1355</v>
      </c>
      <c r="B216" s="6" t="s">
        <v>1706</v>
      </c>
      <c r="C216" s="6" t="s">
        <v>1356</v>
      </c>
      <c r="D216" s="6" t="s">
        <v>1238</v>
      </c>
      <c r="E216" s="6" t="s">
        <v>1229</v>
      </c>
      <c r="F216" s="6" t="s">
        <v>1262</v>
      </c>
      <c r="G216" s="6" t="s">
        <v>1357</v>
      </c>
      <c r="H216" s="6" t="s">
        <v>2229</v>
      </c>
      <c r="I216" s="6" t="s">
        <v>1358</v>
      </c>
      <c r="J216" s="11">
        <v>99100000</v>
      </c>
      <c r="K216" s="11">
        <v>39640000</v>
      </c>
      <c r="L216" s="13">
        <f t="shared" si="6"/>
        <v>51180.87869976811</v>
      </c>
      <c r="M216" s="13">
        <f t="shared" si="7"/>
        <v>20472.351479907244</v>
      </c>
      <c r="N216" s="7" t="s">
        <v>468</v>
      </c>
    </row>
    <row r="217" spans="1:14" ht="33.75">
      <c r="A217" s="6" t="s">
        <v>1359</v>
      </c>
      <c r="B217" s="6" t="s">
        <v>2168</v>
      </c>
      <c r="C217" s="6" t="s">
        <v>1360</v>
      </c>
      <c r="D217" s="6" t="s">
        <v>1254</v>
      </c>
      <c r="E217" s="6" t="s">
        <v>1229</v>
      </c>
      <c r="F217" s="6" t="s">
        <v>1262</v>
      </c>
      <c r="G217" s="6" t="s">
        <v>2211</v>
      </c>
      <c r="H217" s="6" t="s">
        <v>1281</v>
      </c>
      <c r="I217" s="6" t="s">
        <v>1361</v>
      </c>
      <c r="J217" s="11">
        <v>100000000</v>
      </c>
      <c r="K217" s="11">
        <v>40000000</v>
      </c>
      <c r="L217" s="13">
        <f t="shared" si="6"/>
        <v>51645.68990894865</v>
      </c>
      <c r="M217" s="13">
        <f t="shared" si="7"/>
        <v>20658.27596357946</v>
      </c>
      <c r="N217" s="7" t="s">
        <v>468</v>
      </c>
    </row>
    <row r="218" spans="1:14" ht="56.25">
      <c r="A218" s="6" t="s">
        <v>1362</v>
      </c>
      <c r="B218" s="6" t="s">
        <v>1278</v>
      </c>
      <c r="C218" s="6" t="s">
        <v>1363</v>
      </c>
      <c r="D218" s="6" t="s">
        <v>1238</v>
      </c>
      <c r="E218" s="6" t="s">
        <v>1229</v>
      </c>
      <c r="F218" s="6" t="s">
        <v>1262</v>
      </c>
      <c r="G218" s="6" t="s">
        <v>1364</v>
      </c>
      <c r="H218" s="6" t="s">
        <v>1709</v>
      </c>
      <c r="I218" s="6" t="s">
        <v>1365</v>
      </c>
      <c r="J218" s="11">
        <v>51800000</v>
      </c>
      <c r="K218" s="11">
        <v>20720000</v>
      </c>
      <c r="L218" s="13">
        <f t="shared" si="6"/>
        <v>26752.4673728354</v>
      </c>
      <c r="M218" s="13">
        <f t="shared" si="7"/>
        <v>10700.98694913416</v>
      </c>
      <c r="N218" s="7" t="s">
        <v>468</v>
      </c>
    </row>
    <row r="219" spans="1:14" ht="45">
      <c r="A219" s="6" t="s">
        <v>1366</v>
      </c>
      <c r="B219" s="6" t="s">
        <v>2232</v>
      </c>
      <c r="C219" s="6" t="s">
        <v>1367</v>
      </c>
      <c r="D219" s="6" t="s">
        <v>1228</v>
      </c>
      <c r="E219" s="6" t="s">
        <v>1229</v>
      </c>
      <c r="F219" s="6" t="s">
        <v>1230</v>
      </c>
      <c r="G219" s="6" t="s">
        <v>1368</v>
      </c>
      <c r="H219" s="6" t="s">
        <v>1663</v>
      </c>
      <c r="I219" s="6" t="s">
        <v>1369</v>
      </c>
      <c r="J219" s="11">
        <v>130000000</v>
      </c>
      <c r="K219" s="11">
        <v>26000000</v>
      </c>
      <c r="L219" s="13">
        <f t="shared" si="6"/>
        <v>67139.39688163325</v>
      </c>
      <c r="M219" s="13">
        <f t="shared" si="7"/>
        <v>13427.87937632665</v>
      </c>
      <c r="N219" s="7" t="s">
        <v>468</v>
      </c>
    </row>
    <row r="220" spans="1:14" ht="33.75">
      <c r="A220" s="6" t="s">
        <v>1370</v>
      </c>
      <c r="B220" s="6" t="s">
        <v>1307</v>
      </c>
      <c r="C220" s="6" t="s">
        <v>1371</v>
      </c>
      <c r="D220" s="6" t="s">
        <v>1238</v>
      </c>
      <c r="E220" s="6" t="s">
        <v>1229</v>
      </c>
      <c r="F220" s="6" t="s">
        <v>1230</v>
      </c>
      <c r="G220" s="6" t="s">
        <v>1372</v>
      </c>
      <c r="H220" s="6" t="s">
        <v>1373</v>
      </c>
      <c r="I220" s="6" t="s">
        <v>1374</v>
      </c>
      <c r="J220" s="11">
        <v>27914850</v>
      </c>
      <c r="K220" s="11">
        <v>5582970</v>
      </c>
      <c r="L220" s="13">
        <f t="shared" si="6"/>
        <v>14416.816869548153</v>
      </c>
      <c r="M220" s="13">
        <f t="shared" si="7"/>
        <v>2883.3633739096304</v>
      </c>
      <c r="N220" s="7" t="s">
        <v>468</v>
      </c>
    </row>
    <row r="221" spans="1:14" ht="56.25">
      <c r="A221" s="6" t="s">
        <v>1375</v>
      </c>
      <c r="B221" s="6" t="s">
        <v>843</v>
      </c>
      <c r="C221" s="6" t="s">
        <v>1376</v>
      </c>
      <c r="D221" s="6" t="s">
        <v>1296</v>
      </c>
      <c r="E221" s="6" t="s">
        <v>1229</v>
      </c>
      <c r="F221" s="6" t="s">
        <v>1914</v>
      </c>
      <c r="G221" s="6" t="s">
        <v>1377</v>
      </c>
      <c r="H221" s="6" t="s">
        <v>2216</v>
      </c>
      <c r="I221" s="6" t="s">
        <v>1378</v>
      </c>
      <c r="J221" s="11">
        <v>14600000</v>
      </c>
      <c r="K221" s="11">
        <v>7300000</v>
      </c>
      <c r="L221" s="13">
        <f t="shared" si="6"/>
        <v>7540.2707267065025</v>
      </c>
      <c r="M221" s="13">
        <f t="shared" si="7"/>
        <v>3770.1353633532513</v>
      </c>
      <c r="N221" s="7" t="s">
        <v>468</v>
      </c>
    </row>
    <row r="222" spans="1:14" ht="33.75">
      <c r="A222" s="6" t="s">
        <v>1379</v>
      </c>
      <c r="B222" s="6" t="s">
        <v>813</v>
      </c>
      <c r="C222" s="6" t="s">
        <v>1380</v>
      </c>
      <c r="D222" s="6" t="s">
        <v>1238</v>
      </c>
      <c r="E222" s="6" t="s">
        <v>1229</v>
      </c>
      <c r="F222" s="6" t="s">
        <v>1230</v>
      </c>
      <c r="G222" s="6" t="s">
        <v>1381</v>
      </c>
      <c r="H222" s="6" t="s">
        <v>1242</v>
      </c>
      <c r="I222" s="6" t="s">
        <v>1382</v>
      </c>
      <c r="J222" s="11">
        <v>38000000</v>
      </c>
      <c r="K222" s="11">
        <v>7600000</v>
      </c>
      <c r="L222" s="13">
        <f t="shared" si="6"/>
        <v>19625.362165400486</v>
      </c>
      <c r="M222" s="13">
        <f t="shared" si="7"/>
        <v>3925.072433080097</v>
      </c>
      <c r="N222" s="7" t="s">
        <v>468</v>
      </c>
    </row>
    <row r="223" spans="1:14" ht="22.5">
      <c r="A223" s="6" t="s">
        <v>1383</v>
      </c>
      <c r="B223" s="6" t="s">
        <v>2163</v>
      </c>
      <c r="C223" s="6" t="s">
        <v>1384</v>
      </c>
      <c r="D223" s="6" t="s">
        <v>851</v>
      </c>
      <c r="E223" s="6" t="s">
        <v>1229</v>
      </c>
      <c r="F223" s="6" t="s">
        <v>1230</v>
      </c>
      <c r="G223" s="6" t="s">
        <v>1385</v>
      </c>
      <c r="H223" s="6" t="s">
        <v>1386</v>
      </c>
      <c r="I223" s="6" t="s">
        <v>1387</v>
      </c>
      <c r="J223" s="11">
        <v>109500000</v>
      </c>
      <c r="K223" s="11">
        <v>21900000</v>
      </c>
      <c r="L223" s="13">
        <f t="shared" si="6"/>
        <v>56552.03045029877</v>
      </c>
      <c r="M223" s="13">
        <f t="shared" si="7"/>
        <v>11310.406090059754</v>
      </c>
      <c r="N223" s="7" t="s">
        <v>468</v>
      </c>
    </row>
    <row r="224" spans="1:14" ht="33.75">
      <c r="A224" s="6" t="s">
        <v>1388</v>
      </c>
      <c r="B224" s="6" t="s">
        <v>1307</v>
      </c>
      <c r="C224" s="6" t="s">
        <v>1389</v>
      </c>
      <c r="D224" s="6" t="s">
        <v>1254</v>
      </c>
      <c r="E224" s="6" t="s">
        <v>1229</v>
      </c>
      <c r="F224" s="6" t="s">
        <v>1230</v>
      </c>
      <c r="G224" s="6" t="s">
        <v>1788</v>
      </c>
      <c r="H224" s="6" t="s">
        <v>1789</v>
      </c>
      <c r="I224" s="6" t="s">
        <v>1390</v>
      </c>
      <c r="J224" s="11">
        <v>36500000</v>
      </c>
      <c r="K224" s="11">
        <v>7300000</v>
      </c>
      <c r="L224" s="13">
        <f t="shared" si="6"/>
        <v>18850.676816766256</v>
      </c>
      <c r="M224" s="13">
        <f t="shared" si="7"/>
        <v>3770.1353633532513</v>
      </c>
      <c r="N224" s="7" t="s">
        <v>1391</v>
      </c>
    </row>
    <row r="225" spans="1:14" ht="33.75">
      <c r="A225" s="6" t="s">
        <v>1392</v>
      </c>
      <c r="B225" s="6" t="s">
        <v>1946</v>
      </c>
      <c r="C225" s="6" t="s">
        <v>1393</v>
      </c>
      <c r="D225" s="6" t="s">
        <v>1228</v>
      </c>
      <c r="E225" s="6" t="s">
        <v>1229</v>
      </c>
      <c r="F225" s="6" t="s">
        <v>1230</v>
      </c>
      <c r="G225" s="6" t="s">
        <v>1394</v>
      </c>
      <c r="H225" s="6" t="s">
        <v>1395</v>
      </c>
      <c r="I225" s="6" t="s">
        <v>1396</v>
      </c>
      <c r="J225" s="11">
        <v>13964000</v>
      </c>
      <c r="K225" s="11">
        <v>2792800</v>
      </c>
      <c r="L225" s="13">
        <f t="shared" si="6"/>
        <v>7211.804138885589</v>
      </c>
      <c r="M225" s="13">
        <f t="shared" si="7"/>
        <v>1442.360827777118</v>
      </c>
      <c r="N225" s="7" t="s">
        <v>1391</v>
      </c>
    </row>
    <row r="226" spans="1:14" ht="56.25">
      <c r="A226" s="6" t="s">
        <v>1397</v>
      </c>
      <c r="B226" s="6" t="s">
        <v>1301</v>
      </c>
      <c r="C226" s="6" t="s">
        <v>1398</v>
      </c>
      <c r="D226" s="6" t="s">
        <v>1238</v>
      </c>
      <c r="E226" s="6" t="s">
        <v>1229</v>
      </c>
      <c r="F226" s="6" t="s">
        <v>1262</v>
      </c>
      <c r="G226" s="6" t="s">
        <v>1399</v>
      </c>
      <c r="H226" s="6" t="s">
        <v>1709</v>
      </c>
      <c r="I226" s="6" t="s">
        <v>1400</v>
      </c>
      <c r="J226" s="11">
        <v>55250000</v>
      </c>
      <c r="K226" s="11">
        <v>22100000</v>
      </c>
      <c r="L226" s="13">
        <f t="shared" si="6"/>
        <v>28534.243674694128</v>
      </c>
      <c r="M226" s="13">
        <f t="shared" si="7"/>
        <v>11413.697469877652</v>
      </c>
      <c r="N226" s="7" t="s">
        <v>1391</v>
      </c>
    </row>
    <row r="227" spans="1:14" ht="33.75">
      <c r="A227" s="6" t="s">
        <v>1401</v>
      </c>
      <c r="B227" s="6" t="s">
        <v>1623</v>
      </c>
      <c r="C227" s="6" t="s">
        <v>1402</v>
      </c>
      <c r="D227" s="6" t="s">
        <v>1254</v>
      </c>
      <c r="E227" s="6" t="s">
        <v>1229</v>
      </c>
      <c r="F227" s="6" t="s">
        <v>1262</v>
      </c>
      <c r="G227" s="6" t="s">
        <v>1403</v>
      </c>
      <c r="H227" s="6" t="s">
        <v>1404</v>
      </c>
      <c r="I227" s="6" t="s">
        <v>1405</v>
      </c>
      <c r="J227" s="11">
        <v>20000000</v>
      </c>
      <c r="K227" s="11">
        <v>8000000</v>
      </c>
      <c r="L227" s="13">
        <f t="shared" si="6"/>
        <v>10329.13798178973</v>
      </c>
      <c r="M227" s="13">
        <f t="shared" si="7"/>
        <v>4131.655192715892</v>
      </c>
      <c r="N227" s="7" t="s">
        <v>1391</v>
      </c>
    </row>
    <row r="228" spans="1:14" ht="33.75">
      <c r="A228" s="6" t="s">
        <v>1406</v>
      </c>
      <c r="B228" s="6" t="s">
        <v>1623</v>
      </c>
      <c r="C228" s="6" t="s">
        <v>1407</v>
      </c>
      <c r="D228" s="6" t="s">
        <v>1238</v>
      </c>
      <c r="E228" s="6" t="s">
        <v>1229</v>
      </c>
      <c r="F228" s="6" t="s">
        <v>1230</v>
      </c>
      <c r="G228" s="6" t="s">
        <v>1408</v>
      </c>
      <c r="H228" s="6" t="s">
        <v>1409</v>
      </c>
      <c r="I228" s="6" t="s">
        <v>1410</v>
      </c>
      <c r="J228" s="11">
        <v>17100000</v>
      </c>
      <c r="K228" s="11">
        <v>3420000</v>
      </c>
      <c r="L228" s="13">
        <f t="shared" si="6"/>
        <v>8831.412974430219</v>
      </c>
      <c r="M228" s="13">
        <f t="shared" si="7"/>
        <v>1766.2825948860439</v>
      </c>
      <c r="N228" s="7" t="s">
        <v>1391</v>
      </c>
    </row>
    <row r="229" spans="1:14" ht="56.25">
      <c r="A229" s="6" t="s">
        <v>1411</v>
      </c>
      <c r="B229" s="6" t="s">
        <v>1266</v>
      </c>
      <c r="C229" s="6" t="s">
        <v>1412</v>
      </c>
      <c r="D229" s="6" t="s">
        <v>1238</v>
      </c>
      <c r="E229" s="6" t="s">
        <v>1229</v>
      </c>
      <c r="F229" s="6" t="s">
        <v>1230</v>
      </c>
      <c r="G229" s="6" t="s">
        <v>1413</v>
      </c>
      <c r="H229" s="6" t="s">
        <v>1242</v>
      </c>
      <c r="I229" s="6" t="s">
        <v>1414</v>
      </c>
      <c r="J229" s="11">
        <v>30000000</v>
      </c>
      <c r="K229" s="11">
        <v>6000000</v>
      </c>
      <c r="L229" s="13">
        <f t="shared" si="6"/>
        <v>15493.706972684595</v>
      </c>
      <c r="M229" s="13">
        <f t="shared" si="7"/>
        <v>3098.741394536919</v>
      </c>
      <c r="N229" s="7" t="s">
        <v>1391</v>
      </c>
    </row>
    <row r="230" spans="1:14" ht="33.75">
      <c r="A230" s="6" t="s">
        <v>1415</v>
      </c>
      <c r="B230" s="6" t="s">
        <v>2173</v>
      </c>
      <c r="C230" s="6" t="s">
        <v>1416</v>
      </c>
      <c r="D230" s="6" t="s">
        <v>1238</v>
      </c>
      <c r="E230" s="6" t="s">
        <v>845</v>
      </c>
      <c r="F230" s="6" t="s">
        <v>1240</v>
      </c>
      <c r="G230" s="6" t="s">
        <v>2257</v>
      </c>
      <c r="H230" s="6" t="s">
        <v>1242</v>
      </c>
      <c r="I230" s="6" t="s">
        <v>2258</v>
      </c>
      <c r="J230" s="11">
        <v>20000000</v>
      </c>
      <c r="K230" s="11">
        <v>6000000</v>
      </c>
      <c r="L230" s="13">
        <f t="shared" si="6"/>
        <v>10329.13798178973</v>
      </c>
      <c r="M230" s="13">
        <f t="shared" si="7"/>
        <v>3098.741394536919</v>
      </c>
      <c r="N230" s="7" t="s">
        <v>1391</v>
      </c>
    </row>
    <row r="231" spans="1:14" ht="22.5">
      <c r="A231" s="6" t="s">
        <v>2259</v>
      </c>
      <c r="B231" s="6" t="s">
        <v>2168</v>
      </c>
      <c r="C231" s="6" t="s">
        <v>2260</v>
      </c>
      <c r="D231" s="6" t="s">
        <v>1238</v>
      </c>
      <c r="E231" s="6" t="s">
        <v>1229</v>
      </c>
      <c r="F231" s="6" t="s">
        <v>1262</v>
      </c>
      <c r="G231" s="6" t="s">
        <v>2261</v>
      </c>
      <c r="H231" s="6" t="s">
        <v>2113</v>
      </c>
      <c r="I231" s="6" t="s">
        <v>2262</v>
      </c>
      <c r="J231" s="11">
        <v>33000000</v>
      </c>
      <c r="K231" s="11">
        <v>13200000</v>
      </c>
      <c r="L231" s="13">
        <f t="shared" si="6"/>
        <v>17043.077669953054</v>
      </c>
      <c r="M231" s="13">
        <f t="shared" si="7"/>
        <v>6817.231067981222</v>
      </c>
      <c r="N231" s="7" t="s">
        <v>1391</v>
      </c>
    </row>
    <row r="232" spans="1:14" ht="22.5">
      <c r="A232" s="6" t="s">
        <v>2263</v>
      </c>
      <c r="B232" s="6" t="s">
        <v>1236</v>
      </c>
      <c r="C232" s="6" t="s">
        <v>2264</v>
      </c>
      <c r="D232" s="6" t="s">
        <v>1238</v>
      </c>
      <c r="E232" s="6" t="s">
        <v>1229</v>
      </c>
      <c r="F232" s="6" t="s">
        <v>1230</v>
      </c>
      <c r="G232" s="6" t="s">
        <v>2265</v>
      </c>
      <c r="H232" s="6" t="s">
        <v>1242</v>
      </c>
      <c r="I232" s="6" t="s">
        <v>2266</v>
      </c>
      <c r="J232" s="11">
        <v>25521000</v>
      </c>
      <c r="K232" s="11">
        <v>5104200</v>
      </c>
      <c r="L232" s="13">
        <f t="shared" si="6"/>
        <v>13180.496521662784</v>
      </c>
      <c r="M232" s="13">
        <f t="shared" si="7"/>
        <v>2636.099304332557</v>
      </c>
      <c r="N232" s="7" t="s">
        <v>1391</v>
      </c>
    </row>
    <row r="233" spans="1:14" ht="22.5">
      <c r="A233" s="6" t="s">
        <v>2267</v>
      </c>
      <c r="B233" s="6" t="s">
        <v>849</v>
      </c>
      <c r="C233" s="6" t="s">
        <v>2268</v>
      </c>
      <c r="D233" s="6" t="s">
        <v>1238</v>
      </c>
      <c r="E233" s="6" t="s">
        <v>1229</v>
      </c>
      <c r="F233" s="6" t="s">
        <v>1230</v>
      </c>
      <c r="G233" s="6" t="s">
        <v>2269</v>
      </c>
      <c r="H233" s="6" t="s">
        <v>1242</v>
      </c>
      <c r="I233" s="6" t="s">
        <v>2270</v>
      </c>
      <c r="J233" s="11">
        <v>54710000</v>
      </c>
      <c r="K233" s="11">
        <v>10942000</v>
      </c>
      <c r="L233" s="13">
        <f t="shared" si="6"/>
        <v>28255.356949185807</v>
      </c>
      <c r="M233" s="13">
        <f t="shared" si="7"/>
        <v>5651.071389837161</v>
      </c>
      <c r="N233" s="7" t="s">
        <v>1391</v>
      </c>
    </row>
    <row r="234" spans="1:14" ht="22.5">
      <c r="A234" s="6" t="s">
        <v>2271</v>
      </c>
      <c r="B234" s="6" t="s">
        <v>2173</v>
      </c>
      <c r="C234" s="6" t="s">
        <v>2272</v>
      </c>
      <c r="D234" s="6" t="s">
        <v>851</v>
      </c>
      <c r="E234" s="6" t="s">
        <v>1229</v>
      </c>
      <c r="F234" s="6" t="s">
        <v>1230</v>
      </c>
      <c r="G234" s="6" t="s">
        <v>2273</v>
      </c>
      <c r="H234" s="6" t="s">
        <v>1386</v>
      </c>
      <c r="I234" s="6" t="s">
        <v>2274</v>
      </c>
      <c r="J234" s="11">
        <v>133000000</v>
      </c>
      <c r="K234" s="11">
        <v>26600000</v>
      </c>
      <c r="L234" s="13">
        <f t="shared" si="6"/>
        <v>68688.76757890171</v>
      </c>
      <c r="M234" s="13">
        <f t="shared" si="7"/>
        <v>13737.753515780341</v>
      </c>
      <c r="N234" s="7" t="s">
        <v>1391</v>
      </c>
    </row>
    <row r="235" spans="1:14" ht="33.75">
      <c r="A235" s="6" t="s">
        <v>2275</v>
      </c>
      <c r="B235" s="6" t="s">
        <v>1586</v>
      </c>
      <c r="C235" s="6" t="s">
        <v>2276</v>
      </c>
      <c r="D235" s="6" t="s">
        <v>1238</v>
      </c>
      <c r="E235" s="6" t="s">
        <v>1229</v>
      </c>
      <c r="F235" s="6" t="s">
        <v>1262</v>
      </c>
      <c r="G235" s="6" t="s">
        <v>2277</v>
      </c>
      <c r="H235" s="6" t="s">
        <v>1242</v>
      </c>
      <c r="I235" s="6" t="s">
        <v>2278</v>
      </c>
      <c r="J235" s="11">
        <v>110000000</v>
      </c>
      <c r="K235" s="11">
        <v>44000000</v>
      </c>
      <c r="L235" s="13">
        <f t="shared" si="6"/>
        <v>56810.25889984352</v>
      </c>
      <c r="M235" s="13">
        <f t="shared" si="7"/>
        <v>22724.103559937404</v>
      </c>
      <c r="N235" s="7" t="s">
        <v>1391</v>
      </c>
    </row>
    <row r="236" spans="1:14" ht="33.75">
      <c r="A236" s="6" t="s">
        <v>2279</v>
      </c>
      <c r="B236" s="6" t="s">
        <v>1236</v>
      </c>
      <c r="C236" s="6" t="s">
        <v>2280</v>
      </c>
      <c r="D236" s="6" t="s">
        <v>1238</v>
      </c>
      <c r="E236" s="6" t="s">
        <v>1229</v>
      </c>
      <c r="F236" s="6" t="s">
        <v>1914</v>
      </c>
      <c r="G236" s="6" t="s">
        <v>2281</v>
      </c>
      <c r="H236" s="6" t="s">
        <v>2282</v>
      </c>
      <c r="I236" s="6" t="s">
        <v>2283</v>
      </c>
      <c r="J236" s="11">
        <v>126500000</v>
      </c>
      <c r="K236" s="11">
        <v>50000000</v>
      </c>
      <c r="L236" s="13">
        <f t="shared" si="6"/>
        <v>65331.797734820044</v>
      </c>
      <c r="M236" s="13">
        <f t="shared" si="7"/>
        <v>25822.844954474323</v>
      </c>
      <c r="N236" s="7" t="s">
        <v>1391</v>
      </c>
    </row>
    <row r="237" spans="1:14" ht="33.75">
      <c r="A237" s="6" t="s">
        <v>2284</v>
      </c>
      <c r="B237" s="6" t="s">
        <v>1236</v>
      </c>
      <c r="C237" s="6" t="s">
        <v>2285</v>
      </c>
      <c r="D237" s="6" t="s">
        <v>851</v>
      </c>
      <c r="E237" s="6" t="s">
        <v>1229</v>
      </c>
      <c r="F237" s="6" t="s">
        <v>1230</v>
      </c>
      <c r="G237" s="6" t="s">
        <v>2286</v>
      </c>
      <c r="H237" s="6" t="s">
        <v>1386</v>
      </c>
      <c r="I237" s="6" t="s">
        <v>2287</v>
      </c>
      <c r="J237" s="11">
        <v>37500000</v>
      </c>
      <c r="K237" s="11">
        <v>7500000</v>
      </c>
      <c r="L237" s="13">
        <f t="shared" si="6"/>
        <v>19367.133715855744</v>
      </c>
      <c r="M237" s="13">
        <f t="shared" si="7"/>
        <v>3873.4267431711487</v>
      </c>
      <c r="N237" s="7" t="s">
        <v>1391</v>
      </c>
    </row>
    <row r="238" spans="1:14" ht="22.5">
      <c r="A238" s="6" t="s">
        <v>2288</v>
      </c>
      <c r="B238" s="6" t="s">
        <v>1278</v>
      </c>
      <c r="C238" s="6" t="s">
        <v>2289</v>
      </c>
      <c r="D238" s="6" t="s">
        <v>1810</v>
      </c>
      <c r="E238" s="6" t="s">
        <v>1229</v>
      </c>
      <c r="F238" s="6" t="s">
        <v>1230</v>
      </c>
      <c r="G238" s="6" t="s">
        <v>2290</v>
      </c>
      <c r="H238" s="6" t="s">
        <v>2084</v>
      </c>
      <c r="I238" s="6" t="s">
        <v>2291</v>
      </c>
      <c r="J238" s="11">
        <v>20000000</v>
      </c>
      <c r="K238" s="11">
        <v>4000000</v>
      </c>
      <c r="L238" s="13">
        <f t="shared" si="6"/>
        <v>10329.13798178973</v>
      </c>
      <c r="M238" s="13">
        <f t="shared" si="7"/>
        <v>2065.827596357946</v>
      </c>
      <c r="N238" s="7" t="s">
        <v>1391</v>
      </c>
    </row>
    <row r="239" spans="1:14" ht="22.5">
      <c r="A239" s="6" t="s">
        <v>2292</v>
      </c>
      <c r="B239" s="6" t="s">
        <v>1946</v>
      </c>
      <c r="C239" s="6" t="s">
        <v>2293</v>
      </c>
      <c r="D239" s="6" t="s">
        <v>1296</v>
      </c>
      <c r="E239" s="6" t="s">
        <v>1229</v>
      </c>
      <c r="F239" s="6" t="s">
        <v>1230</v>
      </c>
      <c r="G239" s="6" t="s">
        <v>2294</v>
      </c>
      <c r="H239" s="6" t="s">
        <v>2295</v>
      </c>
      <c r="I239" s="6" t="s">
        <v>2296</v>
      </c>
      <c r="J239" s="11">
        <v>42880000</v>
      </c>
      <c r="K239" s="11">
        <v>8576000</v>
      </c>
      <c r="L239" s="13">
        <f t="shared" si="6"/>
        <v>22145.67183295718</v>
      </c>
      <c r="M239" s="13">
        <f t="shared" si="7"/>
        <v>4429.134366591436</v>
      </c>
      <c r="N239" s="7" t="s">
        <v>1391</v>
      </c>
    </row>
    <row r="240" spans="1:14" ht="33.75">
      <c r="A240" s="6" t="s">
        <v>2297</v>
      </c>
      <c r="B240" s="6" t="s">
        <v>1301</v>
      </c>
      <c r="C240" s="6" t="s">
        <v>2298</v>
      </c>
      <c r="D240" s="6" t="s">
        <v>1238</v>
      </c>
      <c r="E240" s="6" t="s">
        <v>1229</v>
      </c>
      <c r="F240" s="6" t="s">
        <v>1262</v>
      </c>
      <c r="G240" s="6" t="s">
        <v>2299</v>
      </c>
      <c r="H240" s="6" t="s">
        <v>1242</v>
      </c>
      <c r="I240" s="6" t="s">
        <v>2300</v>
      </c>
      <c r="J240" s="11">
        <v>18000000</v>
      </c>
      <c r="K240" s="11">
        <v>7200000</v>
      </c>
      <c r="L240" s="13">
        <f t="shared" si="6"/>
        <v>9296.224183610757</v>
      </c>
      <c r="M240" s="13">
        <f t="shared" si="7"/>
        <v>3718.4896734443028</v>
      </c>
      <c r="N240" s="7" t="s">
        <v>1391</v>
      </c>
    </row>
    <row r="241" spans="1:14" ht="33.75">
      <c r="A241" s="6" t="s">
        <v>2301</v>
      </c>
      <c r="B241" s="6" t="s">
        <v>1301</v>
      </c>
      <c r="C241" s="6" t="s">
        <v>2302</v>
      </c>
      <c r="D241" s="6" t="s">
        <v>1254</v>
      </c>
      <c r="E241" s="6" t="s">
        <v>1229</v>
      </c>
      <c r="F241" s="6" t="s">
        <v>1230</v>
      </c>
      <c r="G241" s="6" t="s">
        <v>2303</v>
      </c>
      <c r="H241" s="6" t="s">
        <v>1281</v>
      </c>
      <c r="I241" s="6" t="s">
        <v>2304</v>
      </c>
      <c r="J241" s="11">
        <v>135000000</v>
      </c>
      <c r="K241" s="11">
        <v>27000000</v>
      </c>
      <c r="L241" s="13">
        <f t="shared" si="6"/>
        <v>69721.68137708068</v>
      </c>
      <c r="M241" s="13">
        <f t="shared" si="7"/>
        <v>13944.336275416135</v>
      </c>
      <c r="N241" s="7" t="s">
        <v>1391</v>
      </c>
    </row>
    <row r="242" spans="1:14" ht="67.5">
      <c r="A242" s="6" t="s">
        <v>2305</v>
      </c>
      <c r="B242" s="6" t="s">
        <v>1941</v>
      </c>
      <c r="C242" s="6" t="s">
        <v>2306</v>
      </c>
      <c r="D242" s="6" t="s">
        <v>1238</v>
      </c>
      <c r="E242" s="6" t="s">
        <v>1229</v>
      </c>
      <c r="F242" s="6" t="s">
        <v>1262</v>
      </c>
      <c r="G242" s="6" t="s">
        <v>2307</v>
      </c>
      <c r="H242" s="6" t="s">
        <v>1242</v>
      </c>
      <c r="I242" s="6" t="s">
        <v>2308</v>
      </c>
      <c r="J242" s="11">
        <v>97800000</v>
      </c>
      <c r="K242" s="11">
        <v>39120000</v>
      </c>
      <c r="L242" s="13">
        <f t="shared" si="6"/>
        <v>50509.48473095178</v>
      </c>
      <c r="M242" s="13">
        <f t="shared" si="7"/>
        <v>20203.793892380712</v>
      </c>
      <c r="N242" s="7" t="s">
        <v>1391</v>
      </c>
    </row>
    <row r="243" spans="1:14" ht="22.5">
      <c r="A243" s="6" t="s">
        <v>2309</v>
      </c>
      <c r="B243" s="6" t="s">
        <v>1260</v>
      </c>
      <c r="C243" s="6" t="s">
        <v>2310</v>
      </c>
      <c r="D243" s="6" t="s">
        <v>1238</v>
      </c>
      <c r="E243" s="6" t="s">
        <v>1229</v>
      </c>
      <c r="F243" s="6" t="s">
        <v>1262</v>
      </c>
      <c r="G243" s="6" t="s">
        <v>2311</v>
      </c>
      <c r="H243" s="6" t="s">
        <v>1242</v>
      </c>
      <c r="I243" s="6" t="s">
        <v>2312</v>
      </c>
      <c r="J243" s="11">
        <v>50800000</v>
      </c>
      <c r="K243" s="11">
        <v>20320000</v>
      </c>
      <c r="L243" s="13">
        <f t="shared" si="6"/>
        <v>26236.010473745915</v>
      </c>
      <c r="M243" s="13">
        <f t="shared" si="7"/>
        <v>10494.404189498366</v>
      </c>
      <c r="N243" s="7" t="s">
        <v>1391</v>
      </c>
    </row>
    <row r="244" spans="1:14" ht="22.5">
      <c r="A244" s="6" t="s">
        <v>2313</v>
      </c>
      <c r="B244" s="6" t="s">
        <v>1266</v>
      </c>
      <c r="C244" s="6" t="s">
        <v>2314</v>
      </c>
      <c r="D244" s="6" t="s">
        <v>1254</v>
      </c>
      <c r="E244" s="6" t="s">
        <v>1229</v>
      </c>
      <c r="F244" s="6" t="s">
        <v>1262</v>
      </c>
      <c r="G244" s="6" t="s">
        <v>2315</v>
      </c>
      <c r="H244" s="6" t="s">
        <v>1281</v>
      </c>
      <c r="I244" s="6" t="s">
        <v>2316</v>
      </c>
      <c r="J244" s="11">
        <v>80640000</v>
      </c>
      <c r="K244" s="11">
        <v>32256000</v>
      </c>
      <c r="L244" s="13">
        <f t="shared" si="6"/>
        <v>41647.08434257619</v>
      </c>
      <c r="M244" s="13">
        <f t="shared" si="7"/>
        <v>16658.833737030476</v>
      </c>
      <c r="N244" s="7" t="s">
        <v>2317</v>
      </c>
    </row>
    <row r="245" spans="1:14" ht="45">
      <c r="A245" s="6" t="s">
        <v>2318</v>
      </c>
      <c r="B245" s="6" t="s">
        <v>1278</v>
      </c>
      <c r="C245" s="6" t="s">
        <v>2319</v>
      </c>
      <c r="D245" s="6" t="s">
        <v>1238</v>
      </c>
      <c r="E245" s="6" t="s">
        <v>1229</v>
      </c>
      <c r="F245" s="6" t="s">
        <v>1230</v>
      </c>
      <c r="G245" s="6" t="s">
        <v>2320</v>
      </c>
      <c r="H245" s="6" t="s">
        <v>2093</v>
      </c>
      <c r="I245" s="6" t="s">
        <v>2321</v>
      </c>
      <c r="J245" s="11">
        <v>12800000</v>
      </c>
      <c r="K245" s="11">
        <v>2560000</v>
      </c>
      <c r="L245" s="13">
        <f t="shared" si="6"/>
        <v>6610.648308345427</v>
      </c>
      <c r="M245" s="13">
        <f t="shared" si="7"/>
        <v>1322.1296616690854</v>
      </c>
      <c r="N245" s="7" t="s">
        <v>2317</v>
      </c>
    </row>
    <row r="246" spans="1:14" ht="33.75">
      <c r="A246" s="6" t="s">
        <v>2322</v>
      </c>
      <c r="B246" s="6" t="s">
        <v>2232</v>
      </c>
      <c r="C246" s="6" t="s">
        <v>2323</v>
      </c>
      <c r="D246" s="6" t="s">
        <v>1238</v>
      </c>
      <c r="E246" s="6" t="s">
        <v>1229</v>
      </c>
      <c r="F246" s="6" t="s">
        <v>1262</v>
      </c>
      <c r="G246" s="6" t="s">
        <v>1776</v>
      </c>
      <c r="H246" s="6" t="s">
        <v>1620</v>
      </c>
      <c r="I246" s="6" t="s">
        <v>1484</v>
      </c>
      <c r="J246" s="11">
        <v>20000000</v>
      </c>
      <c r="K246" s="11">
        <v>8000000</v>
      </c>
      <c r="L246" s="13">
        <f t="shared" si="6"/>
        <v>10329.13798178973</v>
      </c>
      <c r="M246" s="13">
        <f t="shared" si="7"/>
        <v>4131.655192715892</v>
      </c>
      <c r="N246" s="7" t="s">
        <v>2317</v>
      </c>
    </row>
    <row r="247" spans="1:14" ht="45">
      <c r="A247" s="6" t="s">
        <v>1485</v>
      </c>
      <c r="B247" s="6" t="s">
        <v>2178</v>
      </c>
      <c r="C247" s="6" t="s">
        <v>1486</v>
      </c>
      <c r="D247" s="6" t="s">
        <v>1238</v>
      </c>
      <c r="E247" s="6" t="s">
        <v>1239</v>
      </c>
      <c r="F247" s="6" t="s">
        <v>1240</v>
      </c>
      <c r="G247" s="6" t="s">
        <v>1487</v>
      </c>
      <c r="H247" s="6" t="s">
        <v>1242</v>
      </c>
      <c r="I247" s="6" t="s">
        <v>1488</v>
      </c>
      <c r="J247" s="11">
        <v>8800000</v>
      </c>
      <c r="K247" s="11">
        <v>2640000</v>
      </c>
      <c r="L247" s="13">
        <f t="shared" si="6"/>
        <v>4544.820711987481</v>
      </c>
      <c r="M247" s="13">
        <f t="shared" si="7"/>
        <v>1363.4462135962444</v>
      </c>
      <c r="N247" s="7" t="s">
        <v>2317</v>
      </c>
    </row>
    <row r="248" spans="1:14" ht="33.75">
      <c r="A248" s="6" t="s">
        <v>1489</v>
      </c>
      <c r="B248" s="6" t="s">
        <v>2226</v>
      </c>
      <c r="C248" s="6" t="s">
        <v>1490</v>
      </c>
      <c r="D248" s="6" t="s">
        <v>1238</v>
      </c>
      <c r="E248" s="6" t="s">
        <v>845</v>
      </c>
      <c r="F248" s="6" t="s">
        <v>1262</v>
      </c>
      <c r="G248" s="6" t="s">
        <v>1491</v>
      </c>
      <c r="H248" s="6" t="s">
        <v>1242</v>
      </c>
      <c r="I248" s="6" t="s">
        <v>1492</v>
      </c>
      <c r="J248" s="11">
        <v>153500000</v>
      </c>
      <c r="K248" s="11">
        <v>50000000</v>
      </c>
      <c r="L248" s="13">
        <f t="shared" si="6"/>
        <v>79276.13401023617</v>
      </c>
      <c r="M248" s="13">
        <f t="shared" si="7"/>
        <v>25822.844954474323</v>
      </c>
      <c r="N248" s="7" t="s">
        <v>2317</v>
      </c>
    </row>
    <row r="249" spans="1:14" ht="45">
      <c r="A249" s="6" t="s">
        <v>1493</v>
      </c>
      <c r="B249" s="6" t="s">
        <v>1260</v>
      </c>
      <c r="C249" s="6" t="s">
        <v>1494</v>
      </c>
      <c r="D249" s="6" t="s">
        <v>1238</v>
      </c>
      <c r="E249" s="6" t="s">
        <v>1229</v>
      </c>
      <c r="F249" s="6" t="s">
        <v>1230</v>
      </c>
      <c r="G249" s="6" t="s">
        <v>1495</v>
      </c>
      <c r="H249" s="6" t="s">
        <v>2079</v>
      </c>
      <c r="I249" s="6" t="s">
        <v>1496</v>
      </c>
      <c r="J249" s="11">
        <v>146580000</v>
      </c>
      <c r="K249" s="11">
        <v>29316000</v>
      </c>
      <c r="L249" s="13">
        <f t="shared" si="6"/>
        <v>75702.25226853693</v>
      </c>
      <c r="M249" s="13">
        <f t="shared" si="7"/>
        <v>15140.450453707386</v>
      </c>
      <c r="N249" s="7" t="s">
        <v>2317</v>
      </c>
    </row>
    <row r="250" spans="1:14" ht="33.75">
      <c r="A250" s="6" t="s">
        <v>1497</v>
      </c>
      <c r="B250" s="6" t="s">
        <v>1652</v>
      </c>
      <c r="C250" s="6" t="s">
        <v>1498</v>
      </c>
      <c r="D250" s="6" t="s">
        <v>851</v>
      </c>
      <c r="E250" s="6" t="s">
        <v>1229</v>
      </c>
      <c r="F250" s="6" t="s">
        <v>1230</v>
      </c>
      <c r="G250" s="6" t="s">
        <v>1499</v>
      </c>
      <c r="H250" s="6" t="s">
        <v>1500</v>
      </c>
      <c r="I250" s="6" t="s">
        <v>1501</v>
      </c>
      <c r="J250" s="11">
        <v>32000000</v>
      </c>
      <c r="K250" s="11">
        <v>6400000</v>
      </c>
      <c r="L250" s="13">
        <f t="shared" si="6"/>
        <v>16526.620770863567</v>
      </c>
      <c r="M250" s="13">
        <f t="shared" si="7"/>
        <v>3305.3241541727134</v>
      </c>
      <c r="N250" s="7" t="s">
        <v>2317</v>
      </c>
    </row>
    <row r="251" spans="1:14" ht="33.75">
      <c r="A251" s="6" t="s">
        <v>1502</v>
      </c>
      <c r="B251" s="6" t="s">
        <v>1586</v>
      </c>
      <c r="C251" s="6" t="s">
        <v>1503</v>
      </c>
      <c r="D251" s="6" t="s">
        <v>1625</v>
      </c>
      <c r="E251" s="6" t="s">
        <v>1229</v>
      </c>
      <c r="F251" s="6" t="s">
        <v>1230</v>
      </c>
      <c r="G251" s="6" t="s">
        <v>1504</v>
      </c>
      <c r="H251" s="6" t="s">
        <v>1505</v>
      </c>
      <c r="I251" s="6" t="s">
        <v>1506</v>
      </c>
      <c r="J251" s="11">
        <v>19340000</v>
      </c>
      <c r="K251" s="11">
        <v>3868000</v>
      </c>
      <c r="L251" s="13">
        <f t="shared" si="6"/>
        <v>9988.276428390669</v>
      </c>
      <c r="M251" s="13">
        <f t="shared" si="7"/>
        <v>1997.6552856781339</v>
      </c>
      <c r="N251" s="7" t="s">
        <v>2317</v>
      </c>
    </row>
    <row r="252" spans="1:14" ht="45">
      <c r="A252" s="6" t="s">
        <v>1507</v>
      </c>
      <c r="B252" s="6" t="s">
        <v>2178</v>
      </c>
      <c r="C252" s="6" t="s">
        <v>1508</v>
      </c>
      <c r="D252" s="6" t="s">
        <v>1228</v>
      </c>
      <c r="E252" s="6" t="s">
        <v>1229</v>
      </c>
      <c r="F252" s="6" t="s">
        <v>1230</v>
      </c>
      <c r="G252" s="6" t="s">
        <v>1509</v>
      </c>
      <c r="H252" s="6" t="s">
        <v>1510</v>
      </c>
      <c r="I252" s="6" t="s">
        <v>1511</v>
      </c>
      <c r="J252" s="11">
        <v>40000000</v>
      </c>
      <c r="K252" s="11">
        <v>8000000</v>
      </c>
      <c r="L252" s="13">
        <f t="shared" si="6"/>
        <v>20658.27596357946</v>
      </c>
      <c r="M252" s="13">
        <f t="shared" si="7"/>
        <v>4131.655192715892</v>
      </c>
      <c r="N252" s="7" t="s">
        <v>2317</v>
      </c>
    </row>
    <row r="253" spans="1:14" ht="22.5">
      <c r="A253" s="6" t="s">
        <v>1512</v>
      </c>
      <c r="B253" s="6" t="s">
        <v>1226</v>
      </c>
      <c r="C253" s="6" t="s">
        <v>1513</v>
      </c>
      <c r="D253" s="6" t="s">
        <v>1228</v>
      </c>
      <c r="E253" s="6" t="s">
        <v>1229</v>
      </c>
      <c r="F253" s="6" t="s">
        <v>1230</v>
      </c>
      <c r="G253" s="6" t="s">
        <v>1514</v>
      </c>
      <c r="H253" s="6" t="s">
        <v>1605</v>
      </c>
      <c r="I253" s="6" t="s">
        <v>1515</v>
      </c>
      <c r="J253" s="11">
        <v>15000000</v>
      </c>
      <c r="K253" s="11">
        <v>3000000</v>
      </c>
      <c r="L253" s="13">
        <f t="shared" si="6"/>
        <v>7746.853486342297</v>
      </c>
      <c r="M253" s="13">
        <f t="shared" si="7"/>
        <v>1549.3706972684595</v>
      </c>
      <c r="N253" s="7" t="s">
        <v>2317</v>
      </c>
    </row>
    <row r="254" spans="1:14" ht="67.5">
      <c r="A254" s="6" t="s">
        <v>1516</v>
      </c>
      <c r="B254" s="6" t="s">
        <v>1226</v>
      </c>
      <c r="C254" s="6" t="s">
        <v>1517</v>
      </c>
      <c r="D254" s="6" t="s">
        <v>1228</v>
      </c>
      <c r="E254" s="6" t="s">
        <v>1229</v>
      </c>
      <c r="F254" s="6" t="s">
        <v>1230</v>
      </c>
      <c r="G254" s="6" t="s">
        <v>1518</v>
      </c>
      <c r="H254" s="6" t="s">
        <v>1938</v>
      </c>
      <c r="I254" s="6" t="s">
        <v>1519</v>
      </c>
      <c r="J254" s="11">
        <v>30400000</v>
      </c>
      <c r="K254" s="11">
        <v>6080000</v>
      </c>
      <c r="L254" s="13">
        <f t="shared" si="6"/>
        <v>15700.289732320389</v>
      </c>
      <c r="M254" s="13">
        <f t="shared" si="7"/>
        <v>3140.0579464640778</v>
      </c>
      <c r="N254" s="7" t="s">
        <v>2317</v>
      </c>
    </row>
    <row r="255" spans="1:14" ht="33.75">
      <c r="A255" s="6" t="s">
        <v>1520</v>
      </c>
      <c r="B255" s="6" t="s">
        <v>1226</v>
      </c>
      <c r="C255" s="6" t="s">
        <v>1521</v>
      </c>
      <c r="D255" s="6" t="s">
        <v>1238</v>
      </c>
      <c r="E255" s="6" t="s">
        <v>1229</v>
      </c>
      <c r="F255" s="6" t="s">
        <v>1262</v>
      </c>
      <c r="G255" s="6" t="s">
        <v>1522</v>
      </c>
      <c r="H255" s="6" t="s">
        <v>1709</v>
      </c>
      <c r="I255" s="6" t="s">
        <v>1523</v>
      </c>
      <c r="J255" s="11">
        <v>37000000</v>
      </c>
      <c r="K255" s="11">
        <v>14800000</v>
      </c>
      <c r="L255" s="13">
        <f t="shared" si="6"/>
        <v>19108.905266311</v>
      </c>
      <c r="M255" s="13">
        <f t="shared" si="7"/>
        <v>7643.5621065244</v>
      </c>
      <c r="N255" s="7" t="s">
        <v>2317</v>
      </c>
    </row>
    <row r="256" spans="1:14" ht="33.75">
      <c r="A256" s="6" t="s">
        <v>1524</v>
      </c>
      <c r="B256" s="6" t="s">
        <v>1236</v>
      </c>
      <c r="C256" s="6" t="s">
        <v>1525</v>
      </c>
      <c r="D256" s="6" t="s">
        <v>1238</v>
      </c>
      <c r="E256" s="6" t="s">
        <v>1229</v>
      </c>
      <c r="F256" s="6" t="s">
        <v>1230</v>
      </c>
      <c r="G256" s="6" t="s">
        <v>1526</v>
      </c>
      <c r="H256" s="6" t="s">
        <v>1242</v>
      </c>
      <c r="I256" s="6" t="s">
        <v>1527</v>
      </c>
      <c r="J256" s="11">
        <v>15000000</v>
      </c>
      <c r="K256" s="11">
        <v>3000000</v>
      </c>
      <c r="L256" s="13">
        <f t="shared" si="6"/>
        <v>7746.853486342297</v>
      </c>
      <c r="M256" s="13">
        <f t="shared" si="7"/>
        <v>1549.3706972684595</v>
      </c>
      <c r="N256" s="7" t="s">
        <v>2317</v>
      </c>
    </row>
    <row r="257" spans="1:14" ht="56.25">
      <c r="A257" s="6" t="s">
        <v>1528</v>
      </c>
      <c r="B257" s="6" t="s">
        <v>1226</v>
      </c>
      <c r="C257" s="6" t="s">
        <v>1529</v>
      </c>
      <c r="D257" s="6" t="s">
        <v>1238</v>
      </c>
      <c r="E257" s="6" t="s">
        <v>1229</v>
      </c>
      <c r="F257" s="6" t="s">
        <v>1230</v>
      </c>
      <c r="G257" s="6" t="s">
        <v>1530</v>
      </c>
      <c r="H257" s="6" t="s">
        <v>2079</v>
      </c>
      <c r="I257" s="6" t="s">
        <v>1531</v>
      </c>
      <c r="J257" s="11">
        <v>18000000</v>
      </c>
      <c r="K257" s="11">
        <v>3600000</v>
      </c>
      <c r="L257" s="13">
        <f t="shared" si="6"/>
        <v>9296.224183610757</v>
      </c>
      <c r="M257" s="13">
        <f t="shared" si="7"/>
        <v>1859.2448367221514</v>
      </c>
      <c r="N257" s="7" t="s">
        <v>2317</v>
      </c>
    </row>
    <row r="258" spans="1:14" ht="56.25">
      <c r="A258" s="6" t="s">
        <v>1532</v>
      </c>
      <c r="B258" s="6" t="s">
        <v>1236</v>
      </c>
      <c r="C258" s="6" t="s">
        <v>1533</v>
      </c>
      <c r="D258" s="6" t="s">
        <v>1296</v>
      </c>
      <c r="E258" s="6" t="s">
        <v>1229</v>
      </c>
      <c r="F258" s="6" t="s">
        <v>1230</v>
      </c>
      <c r="G258" s="6" t="s">
        <v>1534</v>
      </c>
      <c r="H258" s="6" t="s">
        <v>1332</v>
      </c>
      <c r="I258" s="6" t="s">
        <v>1535</v>
      </c>
      <c r="J258" s="11">
        <v>22000000</v>
      </c>
      <c r="K258" s="11">
        <v>4400000</v>
      </c>
      <c r="L258" s="13">
        <f t="shared" si="6"/>
        <v>11362.051779968702</v>
      </c>
      <c r="M258" s="13">
        <f t="shared" si="7"/>
        <v>2272.4103559937407</v>
      </c>
      <c r="N258" s="7" t="s">
        <v>2317</v>
      </c>
    </row>
    <row r="259" spans="1:14" ht="56.25">
      <c r="A259" s="6" t="s">
        <v>1536</v>
      </c>
      <c r="B259" s="6" t="s">
        <v>1706</v>
      </c>
      <c r="C259" s="6" t="s">
        <v>1537</v>
      </c>
      <c r="D259" s="6" t="s">
        <v>1254</v>
      </c>
      <c r="E259" s="6" t="s">
        <v>1229</v>
      </c>
      <c r="F259" s="6" t="s">
        <v>1230</v>
      </c>
      <c r="G259" s="6" t="s">
        <v>1538</v>
      </c>
      <c r="H259" s="6" t="s">
        <v>1281</v>
      </c>
      <c r="I259" s="6" t="s">
        <v>1539</v>
      </c>
      <c r="J259" s="11">
        <v>55500000</v>
      </c>
      <c r="K259" s="11">
        <v>11100000</v>
      </c>
      <c r="L259" s="13">
        <f aca="true" t="shared" si="8" ref="L259:L322">+J259/1936.27</f>
        <v>28663.3578994665</v>
      </c>
      <c r="M259" s="13">
        <f aca="true" t="shared" si="9" ref="M259:M322">+K259/1936.27</f>
        <v>5732.6715798933</v>
      </c>
      <c r="N259" s="7" t="s">
        <v>2317</v>
      </c>
    </row>
    <row r="260" spans="1:14" ht="33.75">
      <c r="A260" s="6" t="s">
        <v>1540</v>
      </c>
      <c r="B260" s="6" t="s">
        <v>1278</v>
      </c>
      <c r="C260" s="6" t="s">
        <v>1541</v>
      </c>
      <c r="D260" s="6" t="s">
        <v>1238</v>
      </c>
      <c r="E260" s="6" t="s">
        <v>1229</v>
      </c>
      <c r="F260" s="6" t="s">
        <v>1230</v>
      </c>
      <c r="G260" s="6" t="s">
        <v>1542</v>
      </c>
      <c r="H260" s="6" t="s">
        <v>1781</v>
      </c>
      <c r="I260" s="6" t="s">
        <v>1543</v>
      </c>
      <c r="J260" s="11">
        <v>260500000</v>
      </c>
      <c r="K260" s="11">
        <v>50000000</v>
      </c>
      <c r="L260" s="13">
        <f t="shared" si="8"/>
        <v>134537.02221281122</v>
      </c>
      <c r="M260" s="13">
        <f t="shared" si="9"/>
        <v>25822.844954474323</v>
      </c>
      <c r="N260" s="7" t="s">
        <v>2317</v>
      </c>
    </row>
    <row r="261" spans="1:14" ht="45">
      <c r="A261" s="6" t="s">
        <v>1544</v>
      </c>
      <c r="B261" s="6" t="s">
        <v>1284</v>
      </c>
      <c r="C261" s="6" t="s">
        <v>1545</v>
      </c>
      <c r="D261" s="6" t="s">
        <v>1238</v>
      </c>
      <c r="E261" s="6" t="s">
        <v>1229</v>
      </c>
      <c r="F261" s="6" t="s">
        <v>1230</v>
      </c>
      <c r="G261" s="6" t="s">
        <v>1546</v>
      </c>
      <c r="H261" s="6" t="s">
        <v>2229</v>
      </c>
      <c r="I261" s="6" t="s">
        <v>1547</v>
      </c>
      <c r="J261" s="11">
        <v>39500000</v>
      </c>
      <c r="K261" s="11">
        <v>7900000</v>
      </c>
      <c r="L261" s="13">
        <f t="shared" si="8"/>
        <v>20400.047514034715</v>
      </c>
      <c r="M261" s="13">
        <f t="shared" si="9"/>
        <v>4080.009502806943</v>
      </c>
      <c r="N261" s="7" t="s">
        <v>2317</v>
      </c>
    </row>
    <row r="262" spans="1:14" ht="33.75">
      <c r="A262" s="6" t="s">
        <v>1548</v>
      </c>
      <c r="B262" s="6" t="s">
        <v>1284</v>
      </c>
      <c r="C262" s="6" t="s">
        <v>1549</v>
      </c>
      <c r="D262" s="6" t="s">
        <v>1238</v>
      </c>
      <c r="E262" s="6" t="s">
        <v>1229</v>
      </c>
      <c r="F262" s="6" t="s">
        <v>1230</v>
      </c>
      <c r="G262" s="6" t="s">
        <v>1550</v>
      </c>
      <c r="H262" s="6" t="s">
        <v>1242</v>
      </c>
      <c r="I262" s="6" t="s">
        <v>1551</v>
      </c>
      <c r="J262" s="11">
        <v>50000000</v>
      </c>
      <c r="K262" s="11">
        <v>10000000</v>
      </c>
      <c r="L262" s="13">
        <f t="shared" si="8"/>
        <v>25822.844954474323</v>
      </c>
      <c r="M262" s="13">
        <f t="shared" si="9"/>
        <v>5164.568990894865</v>
      </c>
      <c r="N262" s="7" t="s">
        <v>2317</v>
      </c>
    </row>
    <row r="263" spans="1:14" ht="33.75">
      <c r="A263" s="6" t="s">
        <v>1552</v>
      </c>
      <c r="B263" s="6" t="s">
        <v>1278</v>
      </c>
      <c r="C263" s="6" t="s">
        <v>1553</v>
      </c>
      <c r="D263" s="6" t="s">
        <v>1238</v>
      </c>
      <c r="E263" s="6" t="s">
        <v>1229</v>
      </c>
      <c r="F263" s="6" t="s">
        <v>1230</v>
      </c>
      <c r="G263" s="6" t="s">
        <v>1554</v>
      </c>
      <c r="H263" s="6" t="s">
        <v>1555</v>
      </c>
      <c r="I263" s="6" t="s">
        <v>1556</v>
      </c>
      <c r="J263" s="11">
        <v>153715000</v>
      </c>
      <c r="K263" s="11">
        <v>30743000</v>
      </c>
      <c r="L263" s="13">
        <f t="shared" si="8"/>
        <v>79387.17224354042</v>
      </c>
      <c r="M263" s="13">
        <f t="shared" si="9"/>
        <v>15877.434448708083</v>
      </c>
      <c r="N263" s="7" t="s">
        <v>2317</v>
      </c>
    </row>
    <row r="264" spans="1:14" ht="22.5">
      <c r="A264" s="6" t="s">
        <v>1557</v>
      </c>
      <c r="B264" s="6" t="s">
        <v>1266</v>
      </c>
      <c r="C264" s="6" t="s">
        <v>1558</v>
      </c>
      <c r="D264" s="6" t="s">
        <v>851</v>
      </c>
      <c r="E264" s="6" t="s">
        <v>1229</v>
      </c>
      <c r="F264" s="6" t="s">
        <v>1262</v>
      </c>
      <c r="G264" s="6" t="s">
        <v>1559</v>
      </c>
      <c r="H264" s="6" t="s">
        <v>1386</v>
      </c>
      <c r="I264" s="6" t="s">
        <v>1560</v>
      </c>
      <c r="J264" s="11">
        <v>80000000</v>
      </c>
      <c r="K264" s="11">
        <v>32000000</v>
      </c>
      <c r="L264" s="13">
        <f t="shared" si="8"/>
        <v>41316.55192715892</v>
      </c>
      <c r="M264" s="13">
        <f t="shared" si="9"/>
        <v>16526.620770863567</v>
      </c>
      <c r="N264" s="7" t="s">
        <v>2317</v>
      </c>
    </row>
    <row r="265" spans="1:14" ht="33.75">
      <c r="A265" s="6" t="s">
        <v>1561</v>
      </c>
      <c r="B265" s="6" t="s">
        <v>843</v>
      </c>
      <c r="C265" s="6" t="s">
        <v>1562</v>
      </c>
      <c r="D265" s="6" t="s">
        <v>1625</v>
      </c>
      <c r="E265" s="6" t="s">
        <v>1229</v>
      </c>
      <c r="F265" s="6" t="s">
        <v>1230</v>
      </c>
      <c r="G265" s="6" t="s">
        <v>1563</v>
      </c>
      <c r="H265" s="6" t="s">
        <v>1627</v>
      </c>
      <c r="I265" s="6" t="s">
        <v>1564</v>
      </c>
      <c r="J265" s="11">
        <v>75000000</v>
      </c>
      <c r="K265" s="11">
        <v>15000000</v>
      </c>
      <c r="L265" s="13">
        <f t="shared" si="8"/>
        <v>38734.26743171149</v>
      </c>
      <c r="M265" s="13">
        <f t="shared" si="9"/>
        <v>7746.853486342297</v>
      </c>
      <c r="N265" s="7" t="s">
        <v>2317</v>
      </c>
    </row>
    <row r="266" spans="1:14" ht="56.25">
      <c r="A266" s="6" t="s">
        <v>1565</v>
      </c>
      <c r="B266" s="6" t="s">
        <v>1260</v>
      </c>
      <c r="C266" s="6" t="s">
        <v>1566</v>
      </c>
      <c r="D266" s="6" t="s">
        <v>1228</v>
      </c>
      <c r="E266" s="6" t="s">
        <v>1229</v>
      </c>
      <c r="F266" s="6" t="s">
        <v>1230</v>
      </c>
      <c r="G266" s="6" t="s">
        <v>1567</v>
      </c>
      <c r="H266" s="6" t="s">
        <v>1714</v>
      </c>
      <c r="I266" s="6" t="s">
        <v>1568</v>
      </c>
      <c r="J266" s="11">
        <v>38000000</v>
      </c>
      <c r="K266" s="11">
        <v>7600000</v>
      </c>
      <c r="L266" s="13">
        <f t="shared" si="8"/>
        <v>19625.362165400486</v>
      </c>
      <c r="M266" s="13">
        <f t="shared" si="9"/>
        <v>3925.072433080097</v>
      </c>
      <c r="N266" s="7" t="s">
        <v>2317</v>
      </c>
    </row>
    <row r="267" spans="1:14" ht="33.75">
      <c r="A267" s="6" t="s">
        <v>1569</v>
      </c>
      <c r="B267" s="6" t="s">
        <v>843</v>
      </c>
      <c r="C267" s="6" t="s">
        <v>1570</v>
      </c>
      <c r="D267" s="6" t="s">
        <v>1238</v>
      </c>
      <c r="E267" s="6" t="s">
        <v>1229</v>
      </c>
      <c r="F267" s="6" t="s">
        <v>1230</v>
      </c>
      <c r="G267" s="6" t="s">
        <v>727</v>
      </c>
      <c r="H267" s="6" t="s">
        <v>728</v>
      </c>
      <c r="I267" s="6" t="s">
        <v>729</v>
      </c>
      <c r="J267" s="11">
        <v>32000000</v>
      </c>
      <c r="K267" s="11">
        <v>6400000</v>
      </c>
      <c r="L267" s="13">
        <f t="shared" si="8"/>
        <v>16526.620770863567</v>
      </c>
      <c r="M267" s="13">
        <f t="shared" si="9"/>
        <v>3305.3241541727134</v>
      </c>
      <c r="N267" s="7" t="s">
        <v>2317</v>
      </c>
    </row>
    <row r="268" spans="1:14" ht="33.75">
      <c r="A268" s="6" t="s">
        <v>730</v>
      </c>
      <c r="B268" s="6" t="s">
        <v>1946</v>
      </c>
      <c r="C268" s="6" t="s">
        <v>731</v>
      </c>
      <c r="D268" s="6" t="s">
        <v>1238</v>
      </c>
      <c r="E268" s="6" t="s">
        <v>1229</v>
      </c>
      <c r="F268" s="6" t="s">
        <v>1230</v>
      </c>
      <c r="G268" s="6" t="s">
        <v>2011</v>
      </c>
      <c r="H268" s="6" t="s">
        <v>1242</v>
      </c>
      <c r="I268" s="6" t="s">
        <v>732</v>
      </c>
      <c r="J268" s="11">
        <v>21000000</v>
      </c>
      <c r="K268" s="11">
        <v>4200000</v>
      </c>
      <c r="L268" s="13">
        <f t="shared" si="8"/>
        <v>10845.594880879216</v>
      </c>
      <c r="M268" s="13">
        <f t="shared" si="9"/>
        <v>2169.1189761758433</v>
      </c>
      <c r="N268" s="7" t="s">
        <v>2317</v>
      </c>
    </row>
    <row r="269" spans="1:14" ht="45">
      <c r="A269" s="6" t="s">
        <v>733</v>
      </c>
      <c r="B269" s="6" t="s">
        <v>1260</v>
      </c>
      <c r="C269" s="6" t="s">
        <v>734</v>
      </c>
      <c r="D269" s="6" t="s">
        <v>1238</v>
      </c>
      <c r="E269" s="6" t="s">
        <v>1229</v>
      </c>
      <c r="F269" s="6" t="s">
        <v>1230</v>
      </c>
      <c r="G269" s="6" t="s">
        <v>735</v>
      </c>
      <c r="H269" s="6" t="s">
        <v>728</v>
      </c>
      <c r="I269" s="6" t="s">
        <v>736</v>
      </c>
      <c r="J269" s="11">
        <v>13000000</v>
      </c>
      <c r="K269" s="11">
        <v>2600000</v>
      </c>
      <c r="L269" s="13">
        <f t="shared" si="8"/>
        <v>6713.939688163325</v>
      </c>
      <c r="M269" s="13">
        <f t="shared" si="9"/>
        <v>1342.7879376326648</v>
      </c>
      <c r="N269" s="7" t="s">
        <v>2317</v>
      </c>
    </row>
    <row r="270" spans="1:14" ht="22.5">
      <c r="A270" s="6" t="s">
        <v>737</v>
      </c>
      <c r="B270" s="6" t="s">
        <v>1623</v>
      </c>
      <c r="C270" s="6" t="s">
        <v>738</v>
      </c>
      <c r="D270" s="6" t="s">
        <v>1238</v>
      </c>
      <c r="E270" s="6" t="s">
        <v>1229</v>
      </c>
      <c r="F270" s="6" t="s">
        <v>1262</v>
      </c>
      <c r="G270" s="6" t="s">
        <v>820</v>
      </c>
      <c r="H270" s="6" t="s">
        <v>1242</v>
      </c>
      <c r="I270" s="6" t="s">
        <v>739</v>
      </c>
      <c r="J270" s="11">
        <v>60000000</v>
      </c>
      <c r="K270" s="11">
        <v>24000000</v>
      </c>
      <c r="L270" s="13">
        <f t="shared" si="8"/>
        <v>30987.41394536919</v>
      </c>
      <c r="M270" s="13">
        <f t="shared" si="9"/>
        <v>12394.965578147676</v>
      </c>
      <c r="N270" s="7" t="s">
        <v>2317</v>
      </c>
    </row>
    <row r="271" spans="1:14" ht="33.75">
      <c r="A271" s="6" t="s">
        <v>740</v>
      </c>
      <c r="B271" s="6" t="s">
        <v>1301</v>
      </c>
      <c r="C271" s="6" t="s">
        <v>741</v>
      </c>
      <c r="D271" s="6" t="s">
        <v>1238</v>
      </c>
      <c r="E271" s="6" t="s">
        <v>1229</v>
      </c>
      <c r="F271" s="6" t="s">
        <v>1230</v>
      </c>
      <c r="G271" s="6" t="s">
        <v>1399</v>
      </c>
      <c r="H271" s="6" t="s">
        <v>1709</v>
      </c>
      <c r="I271" s="6" t="s">
        <v>742</v>
      </c>
      <c r="J271" s="11">
        <v>14500000</v>
      </c>
      <c r="K271" s="11">
        <v>2900000</v>
      </c>
      <c r="L271" s="13">
        <f t="shared" si="8"/>
        <v>7488.6250367975545</v>
      </c>
      <c r="M271" s="13">
        <f t="shared" si="9"/>
        <v>1497.7250073595108</v>
      </c>
      <c r="N271" s="7" t="s">
        <v>2317</v>
      </c>
    </row>
    <row r="272" spans="1:14" ht="22.5">
      <c r="A272" s="6" t="s">
        <v>743</v>
      </c>
      <c r="B272" s="6" t="s">
        <v>1278</v>
      </c>
      <c r="C272" s="6" t="s">
        <v>744</v>
      </c>
      <c r="D272" s="6" t="s">
        <v>1238</v>
      </c>
      <c r="E272" s="6" t="s">
        <v>1229</v>
      </c>
      <c r="F272" s="6" t="s">
        <v>1230</v>
      </c>
      <c r="G272" s="6" t="s">
        <v>745</v>
      </c>
      <c r="H272" s="6" t="s">
        <v>2079</v>
      </c>
      <c r="I272" s="6" t="s">
        <v>746</v>
      </c>
      <c r="J272" s="11">
        <v>87200000</v>
      </c>
      <c r="K272" s="11">
        <v>17440000</v>
      </c>
      <c r="L272" s="13">
        <f t="shared" si="8"/>
        <v>45035.041600603225</v>
      </c>
      <c r="M272" s="13">
        <f t="shared" si="9"/>
        <v>9007.008320120645</v>
      </c>
      <c r="N272" s="7" t="s">
        <v>747</v>
      </c>
    </row>
    <row r="273" spans="1:14" ht="33.75">
      <c r="A273" s="6" t="s">
        <v>748</v>
      </c>
      <c r="B273" s="6" t="s">
        <v>1307</v>
      </c>
      <c r="C273" s="6" t="s">
        <v>749</v>
      </c>
      <c r="D273" s="6" t="s">
        <v>1254</v>
      </c>
      <c r="E273" s="6" t="s">
        <v>1229</v>
      </c>
      <c r="F273" s="6" t="s">
        <v>1262</v>
      </c>
      <c r="G273" s="6" t="s">
        <v>1788</v>
      </c>
      <c r="H273" s="6" t="s">
        <v>1789</v>
      </c>
      <c r="I273" s="6" t="s">
        <v>750</v>
      </c>
      <c r="J273" s="11">
        <v>75000000</v>
      </c>
      <c r="K273" s="11">
        <v>30000000</v>
      </c>
      <c r="L273" s="13">
        <f t="shared" si="8"/>
        <v>38734.26743171149</v>
      </c>
      <c r="M273" s="13">
        <f t="shared" si="9"/>
        <v>15493.706972684595</v>
      </c>
      <c r="N273" s="7" t="s">
        <v>747</v>
      </c>
    </row>
    <row r="274" spans="1:14" ht="45">
      <c r="A274" s="6" t="s">
        <v>751</v>
      </c>
      <c r="B274" s="6" t="s">
        <v>1260</v>
      </c>
      <c r="C274" s="6" t="s">
        <v>752</v>
      </c>
      <c r="D274" s="6" t="s">
        <v>1238</v>
      </c>
      <c r="E274" s="6" t="s">
        <v>1229</v>
      </c>
      <c r="F274" s="6" t="s">
        <v>1262</v>
      </c>
      <c r="G274" s="6" t="s">
        <v>2007</v>
      </c>
      <c r="H274" s="6" t="s">
        <v>1242</v>
      </c>
      <c r="I274" s="6" t="s">
        <v>753</v>
      </c>
      <c r="J274" s="11">
        <v>35114200</v>
      </c>
      <c r="K274" s="11">
        <v>14045680</v>
      </c>
      <c r="L274" s="13">
        <f t="shared" si="8"/>
        <v>18134.970846008047</v>
      </c>
      <c r="M274" s="13">
        <f t="shared" si="9"/>
        <v>7253.988338403218</v>
      </c>
      <c r="N274" s="7" t="s">
        <v>747</v>
      </c>
    </row>
    <row r="275" spans="1:14" ht="33.75">
      <c r="A275" s="6" t="s">
        <v>754</v>
      </c>
      <c r="B275" s="6" t="s">
        <v>2253</v>
      </c>
      <c r="C275" s="6" t="s">
        <v>755</v>
      </c>
      <c r="D275" s="6" t="s">
        <v>1238</v>
      </c>
      <c r="E275" s="6" t="s">
        <v>1229</v>
      </c>
      <c r="F275" s="6" t="s">
        <v>1230</v>
      </c>
      <c r="G275" s="6" t="s">
        <v>756</v>
      </c>
      <c r="H275" s="6" t="s">
        <v>757</v>
      </c>
      <c r="I275" s="6" t="s">
        <v>758</v>
      </c>
      <c r="J275" s="11">
        <v>23170000</v>
      </c>
      <c r="K275" s="11">
        <v>4634000</v>
      </c>
      <c r="L275" s="13">
        <f t="shared" si="8"/>
        <v>11966.306351903402</v>
      </c>
      <c r="M275" s="13">
        <f t="shared" si="9"/>
        <v>2393.2612703806803</v>
      </c>
      <c r="N275" s="7" t="s">
        <v>747</v>
      </c>
    </row>
    <row r="276" spans="1:14" ht="45">
      <c r="A276" s="6" t="s">
        <v>759</v>
      </c>
      <c r="B276" s="6" t="s">
        <v>2173</v>
      </c>
      <c r="C276" s="6" t="s">
        <v>760</v>
      </c>
      <c r="D276" s="6" t="s">
        <v>1238</v>
      </c>
      <c r="E276" s="6" t="s">
        <v>845</v>
      </c>
      <c r="F276" s="6" t="s">
        <v>1262</v>
      </c>
      <c r="G276" s="6" t="s">
        <v>761</v>
      </c>
      <c r="H276" s="6" t="s">
        <v>1242</v>
      </c>
      <c r="I276" s="6" t="s">
        <v>762</v>
      </c>
      <c r="J276" s="11">
        <v>43190000</v>
      </c>
      <c r="K276" s="11">
        <v>17276000</v>
      </c>
      <c r="L276" s="13">
        <f t="shared" si="8"/>
        <v>22305.773471674922</v>
      </c>
      <c r="M276" s="13">
        <f t="shared" si="9"/>
        <v>8922.309388669968</v>
      </c>
      <c r="N276" s="7" t="s">
        <v>747</v>
      </c>
    </row>
    <row r="277" spans="1:14" ht="22.5">
      <c r="A277" s="6" t="s">
        <v>763</v>
      </c>
      <c r="B277" s="6" t="s">
        <v>2205</v>
      </c>
      <c r="C277" s="6" t="s">
        <v>764</v>
      </c>
      <c r="D277" s="6" t="s">
        <v>1238</v>
      </c>
      <c r="E277" s="6" t="s">
        <v>1229</v>
      </c>
      <c r="F277" s="6" t="s">
        <v>1262</v>
      </c>
      <c r="G277" s="6" t="s">
        <v>2134</v>
      </c>
      <c r="H277" s="6" t="s">
        <v>1242</v>
      </c>
      <c r="I277" s="6" t="s">
        <v>765</v>
      </c>
      <c r="J277" s="11">
        <v>102000000</v>
      </c>
      <c r="K277" s="11">
        <v>40800000</v>
      </c>
      <c r="L277" s="13">
        <f t="shared" si="8"/>
        <v>52678.60370712762</v>
      </c>
      <c r="M277" s="13">
        <f t="shared" si="9"/>
        <v>21071.44148285105</v>
      </c>
      <c r="N277" s="7" t="s">
        <v>747</v>
      </c>
    </row>
    <row r="278" spans="1:14" ht="45">
      <c r="A278" s="6" t="s">
        <v>766</v>
      </c>
      <c r="B278" s="6" t="s">
        <v>2232</v>
      </c>
      <c r="C278" s="6" t="s">
        <v>767</v>
      </c>
      <c r="D278" s="6" t="s">
        <v>1238</v>
      </c>
      <c r="E278" s="6" t="s">
        <v>1229</v>
      </c>
      <c r="F278" s="6" t="s">
        <v>1230</v>
      </c>
      <c r="G278" s="6" t="s">
        <v>768</v>
      </c>
      <c r="H278" s="6" t="s">
        <v>1242</v>
      </c>
      <c r="I278" s="6" t="s">
        <v>769</v>
      </c>
      <c r="J278" s="11">
        <v>16000000</v>
      </c>
      <c r="K278" s="11">
        <v>3200000</v>
      </c>
      <c r="L278" s="13">
        <f t="shared" si="8"/>
        <v>8263.310385431783</v>
      </c>
      <c r="M278" s="13">
        <f t="shared" si="9"/>
        <v>1652.6620770863567</v>
      </c>
      <c r="N278" s="7" t="s">
        <v>747</v>
      </c>
    </row>
    <row r="279" spans="1:14" ht="33.75">
      <c r="A279" s="6" t="s">
        <v>770</v>
      </c>
      <c r="B279" s="6" t="s">
        <v>1623</v>
      </c>
      <c r="C279" s="6" t="s">
        <v>771</v>
      </c>
      <c r="D279" s="6" t="s">
        <v>1228</v>
      </c>
      <c r="E279" s="6" t="s">
        <v>1229</v>
      </c>
      <c r="F279" s="6" t="s">
        <v>1262</v>
      </c>
      <c r="G279" s="6" t="s">
        <v>772</v>
      </c>
      <c r="H279" s="6" t="s">
        <v>1663</v>
      </c>
      <c r="I279" s="6" t="s">
        <v>773</v>
      </c>
      <c r="J279" s="11">
        <v>27000000</v>
      </c>
      <c r="K279" s="11">
        <v>10800000</v>
      </c>
      <c r="L279" s="13">
        <f t="shared" si="8"/>
        <v>13944.336275416135</v>
      </c>
      <c r="M279" s="13">
        <f t="shared" si="9"/>
        <v>5577.734510166454</v>
      </c>
      <c r="N279" s="7" t="s">
        <v>747</v>
      </c>
    </row>
    <row r="280" spans="1:14" ht="22.5">
      <c r="A280" s="6" t="s">
        <v>774</v>
      </c>
      <c r="B280" s="6" t="s">
        <v>1246</v>
      </c>
      <c r="C280" s="6" t="s">
        <v>775</v>
      </c>
      <c r="D280" s="6" t="s">
        <v>851</v>
      </c>
      <c r="E280" s="6" t="s">
        <v>1229</v>
      </c>
      <c r="F280" s="6" t="s">
        <v>1262</v>
      </c>
      <c r="G280" s="6" t="s">
        <v>776</v>
      </c>
      <c r="H280" s="6" t="s">
        <v>1386</v>
      </c>
      <c r="I280" s="6" t="s">
        <v>777</v>
      </c>
      <c r="J280" s="11">
        <v>47300000</v>
      </c>
      <c r="K280" s="11">
        <v>18920000</v>
      </c>
      <c r="L280" s="13">
        <f t="shared" si="8"/>
        <v>24428.41132693271</v>
      </c>
      <c r="M280" s="13">
        <f t="shared" si="9"/>
        <v>9771.364530773084</v>
      </c>
      <c r="N280" s="7" t="s">
        <v>747</v>
      </c>
    </row>
    <row r="281" spans="1:14" ht="45">
      <c r="A281" s="6" t="s">
        <v>778</v>
      </c>
      <c r="B281" s="6" t="s">
        <v>1236</v>
      </c>
      <c r="C281" s="6" t="s">
        <v>779</v>
      </c>
      <c r="D281" s="6" t="s">
        <v>1810</v>
      </c>
      <c r="E281" s="6" t="s">
        <v>1229</v>
      </c>
      <c r="F281" s="6" t="s">
        <v>1230</v>
      </c>
      <c r="G281" s="6" t="s">
        <v>780</v>
      </c>
      <c r="H281" s="6" t="s">
        <v>2084</v>
      </c>
      <c r="I281" s="6" t="s">
        <v>781</v>
      </c>
      <c r="J281" s="11">
        <v>101000000</v>
      </c>
      <c r="K281" s="11">
        <v>20200000</v>
      </c>
      <c r="L281" s="13">
        <f t="shared" si="8"/>
        <v>52162.14680803814</v>
      </c>
      <c r="M281" s="13">
        <f t="shared" si="9"/>
        <v>10432.429361607627</v>
      </c>
      <c r="N281" s="7" t="s">
        <v>747</v>
      </c>
    </row>
    <row r="282" spans="1:14" ht="22.5">
      <c r="A282" s="6" t="s">
        <v>782</v>
      </c>
      <c r="B282" s="6" t="s">
        <v>783</v>
      </c>
      <c r="C282" s="6" t="s">
        <v>784</v>
      </c>
      <c r="D282" s="6" t="s">
        <v>1238</v>
      </c>
      <c r="E282" s="6" t="s">
        <v>1229</v>
      </c>
      <c r="F282" s="6" t="s">
        <v>1262</v>
      </c>
      <c r="G282" s="6" t="s">
        <v>785</v>
      </c>
      <c r="H282" s="6" t="s">
        <v>1242</v>
      </c>
      <c r="I282" s="6" t="s">
        <v>786</v>
      </c>
      <c r="J282" s="11">
        <v>45900000</v>
      </c>
      <c r="K282" s="11">
        <v>18360000</v>
      </c>
      <c r="L282" s="13">
        <f t="shared" si="8"/>
        <v>23705.37166820743</v>
      </c>
      <c r="M282" s="13">
        <f t="shared" si="9"/>
        <v>9482.148667282972</v>
      </c>
      <c r="N282" s="7" t="s">
        <v>747</v>
      </c>
    </row>
    <row r="283" spans="1:14" ht="22.5">
      <c r="A283" s="6" t="s">
        <v>787</v>
      </c>
      <c r="B283" s="6" t="s">
        <v>1294</v>
      </c>
      <c r="C283" s="6" t="s">
        <v>788</v>
      </c>
      <c r="D283" s="6" t="s">
        <v>1238</v>
      </c>
      <c r="E283" s="6" t="s">
        <v>1229</v>
      </c>
      <c r="F283" s="6" t="s">
        <v>1230</v>
      </c>
      <c r="G283" s="6" t="s">
        <v>789</v>
      </c>
      <c r="H283" s="6" t="s">
        <v>790</v>
      </c>
      <c r="I283" s="6" t="s">
        <v>791</v>
      </c>
      <c r="J283" s="11">
        <v>122000000</v>
      </c>
      <c r="K283" s="11">
        <v>24400000</v>
      </c>
      <c r="L283" s="13">
        <f t="shared" si="8"/>
        <v>63007.741688917355</v>
      </c>
      <c r="M283" s="13">
        <f t="shared" si="9"/>
        <v>12601.54833778347</v>
      </c>
      <c r="N283" s="7" t="s">
        <v>747</v>
      </c>
    </row>
    <row r="284" spans="1:14" ht="22.5">
      <c r="A284" s="6" t="s">
        <v>792</v>
      </c>
      <c r="B284" s="6" t="s">
        <v>1226</v>
      </c>
      <c r="C284" s="6" t="s">
        <v>793</v>
      </c>
      <c r="D284" s="6" t="s">
        <v>1238</v>
      </c>
      <c r="E284" s="6" t="s">
        <v>1229</v>
      </c>
      <c r="F284" s="6" t="s">
        <v>1262</v>
      </c>
      <c r="G284" s="6" t="s">
        <v>794</v>
      </c>
      <c r="H284" s="6" t="s">
        <v>1620</v>
      </c>
      <c r="I284" s="6" t="s">
        <v>795</v>
      </c>
      <c r="J284" s="11">
        <v>14900000</v>
      </c>
      <c r="K284" s="11">
        <v>5960000</v>
      </c>
      <c r="L284" s="13">
        <f t="shared" si="8"/>
        <v>7695.207796433348</v>
      </c>
      <c r="M284" s="13">
        <f t="shared" si="9"/>
        <v>3078.0831185733396</v>
      </c>
      <c r="N284" s="7" t="s">
        <v>747</v>
      </c>
    </row>
    <row r="285" spans="1:14" ht="22.5">
      <c r="A285" s="6" t="s">
        <v>796</v>
      </c>
      <c r="B285" s="6" t="s">
        <v>797</v>
      </c>
      <c r="C285" s="6" t="s">
        <v>798</v>
      </c>
      <c r="D285" s="6" t="s">
        <v>1238</v>
      </c>
      <c r="E285" s="6" t="s">
        <v>1229</v>
      </c>
      <c r="F285" s="6" t="s">
        <v>1262</v>
      </c>
      <c r="G285" s="6" t="s">
        <v>1619</v>
      </c>
      <c r="H285" s="6" t="s">
        <v>1620</v>
      </c>
      <c r="I285" s="6" t="s">
        <v>799</v>
      </c>
      <c r="J285" s="11">
        <v>20000000</v>
      </c>
      <c r="K285" s="11">
        <v>8000000</v>
      </c>
      <c r="L285" s="13">
        <f t="shared" si="8"/>
        <v>10329.13798178973</v>
      </c>
      <c r="M285" s="13">
        <f t="shared" si="9"/>
        <v>4131.655192715892</v>
      </c>
      <c r="N285" s="7" t="s">
        <v>747</v>
      </c>
    </row>
    <row r="286" spans="1:14" ht="78.75">
      <c r="A286" s="6" t="s">
        <v>800</v>
      </c>
      <c r="B286" s="6" t="s">
        <v>1236</v>
      </c>
      <c r="C286" s="6" t="s">
        <v>801</v>
      </c>
      <c r="D286" s="6" t="s">
        <v>1296</v>
      </c>
      <c r="E286" s="6" t="s">
        <v>1229</v>
      </c>
      <c r="F286" s="6" t="s">
        <v>1262</v>
      </c>
      <c r="G286" s="6" t="s">
        <v>802</v>
      </c>
      <c r="H286" s="6" t="s">
        <v>2216</v>
      </c>
      <c r="I286" s="6" t="s">
        <v>803</v>
      </c>
      <c r="J286" s="11">
        <v>23000000</v>
      </c>
      <c r="K286" s="11">
        <v>9200000</v>
      </c>
      <c r="L286" s="13">
        <f t="shared" si="8"/>
        <v>11878.50867905819</v>
      </c>
      <c r="M286" s="13">
        <f t="shared" si="9"/>
        <v>4751.403471623275</v>
      </c>
      <c r="N286" s="7" t="s">
        <v>747</v>
      </c>
    </row>
    <row r="287" spans="1:14" ht="33.75">
      <c r="A287" s="6" t="s">
        <v>804</v>
      </c>
      <c r="B287" s="6" t="s">
        <v>2168</v>
      </c>
      <c r="C287" s="6" t="s">
        <v>805</v>
      </c>
      <c r="D287" s="6" t="s">
        <v>1254</v>
      </c>
      <c r="E287" s="6" t="s">
        <v>1229</v>
      </c>
      <c r="F287" s="6" t="s">
        <v>1262</v>
      </c>
      <c r="G287" s="6" t="s">
        <v>2211</v>
      </c>
      <c r="H287" s="6" t="s">
        <v>1281</v>
      </c>
      <c r="I287" s="6" t="s">
        <v>172</v>
      </c>
      <c r="J287" s="11">
        <v>30000000</v>
      </c>
      <c r="K287" s="11">
        <v>12000000</v>
      </c>
      <c r="L287" s="13">
        <f t="shared" si="8"/>
        <v>15493.706972684595</v>
      </c>
      <c r="M287" s="13">
        <f t="shared" si="9"/>
        <v>6197.482789073838</v>
      </c>
      <c r="N287" s="7" t="s">
        <v>747</v>
      </c>
    </row>
    <row r="288" spans="1:14" ht="22.5">
      <c r="A288" s="6" t="s">
        <v>173</v>
      </c>
      <c r="B288" s="6" t="s">
        <v>1307</v>
      </c>
      <c r="C288" s="6" t="s">
        <v>174</v>
      </c>
      <c r="D288" s="6" t="s">
        <v>1625</v>
      </c>
      <c r="E288" s="6" t="s">
        <v>1229</v>
      </c>
      <c r="F288" s="6" t="s">
        <v>1230</v>
      </c>
      <c r="G288" s="6" t="s">
        <v>175</v>
      </c>
      <c r="H288" s="6" t="s">
        <v>1727</v>
      </c>
      <c r="I288" s="6" t="s">
        <v>176</v>
      </c>
      <c r="J288" s="11">
        <v>277000000</v>
      </c>
      <c r="K288" s="11">
        <v>50000000</v>
      </c>
      <c r="L288" s="13">
        <f t="shared" si="8"/>
        <v>143058.56104778775</v>
      </c>
      <c r="M288" s="13">
        <f t="shared" si="9"/>
        <v>25822.844954474323</v>
      </c>
      <c r="N288" s="7" t="s">
        <v>747</v>
      </c>
    </row>
    <row r="289" spans="1:14" ht="22.5">
      <c r="A289" s="6" t="s">
        <v>177</v>
      </c>
      <c r="B289" s="6" t="s">
        <v>1623</v>
      </c>
      <c r="C289" s="6" t="s">
        <v>178</v>
      </c>
      <c r="D289" s="6" t="s">
        <v>1625</v>
      </c>
      <c r="E289" s="6" t="s">
        <v>1229</v>
      </c>
      <c r="F289" s="6" t="s">
        <v>1262</v>
      </c>
      <c r="G289" s="6" t="s">
        <v>1626</v>
      </c>
      <c r="H289" s="6" t="s">
        <v>1627</v>
      </c>
      <c r="I289" s="6" t="s">
        <v>179</v>
      </c>
      <c r="J289" s="11">
        <v>37200000</v>
      </c>
      <c r="K289" s="11">
        <v>14880000</v>
      </c>
      <c r="L289" s="13">
        <f t="shared" si="8"/>
        <v>19212.196646128898</v>
      </c>
      <c r="M289" s="13">
        <f t="shared" si="9"/>
        <v>7684.878658451559</v>
      </c>
      <c r="N289" s="7" t="s">
        <v>747</v>
      </c>
    </row>
    <row r="290" spans="1:14" ht="22.5">
      <c r="A290" s="6" t="s">
        <v>180</v>
      </c>
      <c r="B290" s="6" t="s">
        <v>2253</v>
      </c>
      <c r="C290" s="6" t="s">
        <v>181</v>
      </c>
      <c r="D290" s="6" t="s">
        <v>1228</v>
      </c>
      <c r="E290" s="6" t="s">
        <v>1229</v>
      </c>
      <c r="F290" s="6" t="s">
        <v>1262</v>
      </c>
      <c r="G290" s="6" t="s">
        <v>182</v>
      </c>
      <c r="H290" s="6" t="s">
        <v>1341</v>
      </c>
      <c r="I290" s="6" t="s">
        <v>183</v>
      </c>
      <c r="J290" s="11">
        <v>34750000</v>
      </c>
      <c r="K290" s="11">
        <v>13900000</v>
      </c>
      <c r="L290" s="13">
        <f t="shared" si="8"/>
        <v>17946.877243359657</v>
      </c>
      <c r="M290" s="13">
        <f t="shared" si="9"/>
        <v>7178.750897343863</v>
      </c>
      <c r="N290" s="7" t="s">
        <v>747</v>
      </c>
    </row>
    <row r="291" spans="1:14" ht="22.5">
      <c r="A291" s="6" t="s">
        <v>184</v>
      </c>
      <c r="B291" s="6" t="s">
        <v>2163</v>
      </c>
      <c r="C291" s="6" t="s">
        <v>185</v>
      </c>
      <c r="D291" s="6" t="s">
        <v>1625</v>
      </c>
      <c r="E291" s="6" t="s">
        <v>1229</v>
      </c>
      <c r="F291" s="6" t="s">
        <v>1262</v>
      </c>
      <c r="G291" s="6" t="s">
        <v>186</v>
      </c>
      <c r="H291" s="6" t="s">
        <v>1627</v>
      </c>
      <c r="I291" s="6" t="s">
        <v>187</v>
      </c>
      <c r="J291" s="11">
        <v>30000000</v>
      </c>
      <c r="K291" s="11">
        <v>12000000</v>
      </c>
      <c r="L291" s="13">
        <f t="shared" si="8"/>
        <v>15493.706972684595</v>
      </c>
      <c r="M291" s="13">
        <f t="shared" si="9"/>
        <v>6197.482789073838</v>
      </c>
      <c r="N291" s="7" t="s">
        <v>747</v>
      </c>
    </row>
    <row r="292" spans="1:14" ht="45">
      <c r="A292" s="6" t="s">
        <v>188</v>
      </c>
      <c r="B292" s="6" t="s">
        <v>1941</v>
      </c>
      <c r="C292" s="6" t="s">
        <v>189</v>
      </c>
      <c r="D292" s="6" t="s">
        <v>1238</v>
      </c>
      <c r="E292" s="6" t="s">
        <v>1229</v>
      </c>
      <c r="F292" s="6" t="s">
        <v>1230</v>
      </c>
      <c r="G292" s="6" t="s">
        <v>190</v>
      </c>
      <c r="H292" s="6" t="s">
        <v>2250</v>
      </c>
      <c r="I292" s="6" t="s">
        <v>191</v>
      </c>
      <c r="J292" s="11">
        <v>50000000</v>
      </c>
      <c r="K292" s="11">
        <v>10000000</v>
      </c>
      <c r="L292" s="13">
        <f t="shared" si="8"/>
        <v>25822.844954474323</v>
      </c>
      <c r="M292" s="13">
        <f t="shared" si="9"/>
        <v>5164.568990894865</v>
      </c>
      <c r="N292" s="7" t="s">
        <v>747</v>
      </c>
    </row>
    <row r="293" spans="1:14" ht="33.75">
      <c r="A293" s="6" t="s">
        <v>192</v>
      </c>
      <c r="B293" s="6" t="s">
        <v>1260</v>
      </c>
      <c r="C293" s="6" t="s">
        <v>193</v>
      </c>
      <c r="D293" s="6" t="s">
        <v>1810</v>
      </c>
      <c r="E293" s="6" t="s">
        <v>1229</v>
      </c>
      <c r="F293" s="6" t="s">
        <v>1230</v>
      </c>
      <c r="G293" s="6" t="s">
        <v>194</v>
      </c>
      <c r="H293" s="6" t="s">
        <v>195</v>
      </c>
      <c r="I293" s="6" t="s">
        <v>196</v>
      </c>
      <c r="J293" s="11">
        <v>26300000</v>
      </c>
      <c r="K293" s="11">
        <v>5260000</v>
      </c>
      <c r="L293" s="13">
        <f t="shared" si="8"/>
        <v>13582.816446053495</v>
      </c>
      <c r="M293" s="13">
        <f t="shared" si="9"/>
        <v>2716.563289210699</v>
      </c>
      <c r="N293" s="7" t="s">
        <v>747</v>
      </c>
    </row>
    <row r="294" spans="1:14" ht="33.75">
      <c r="A294" s="6" t="s">
        <v>197</v>
      </c>
      <c r="B294" s="6" t="s">
        <v>843</v>
      </c>
      <c r="C294" s="6" t="s">
        <v>198</v>
      </c>
      <c r="D294" s="6" t="s">
        <v>851</v>
      </c>
      <c r="E294" s="6" t="s">
        <v>1229</v>
      </c>
      <c r="F294" s="6" t="s">
        <v>1262</v>
      </c>
      <c r="G294" s="6" t="s">
        <v>199</v>
      </c>
      <c r="H294" s="6" t="s">
        <v>1386</v>
      </c>
      <c r="I294" s="6" t="s">
        <v>200</v>
      </c>
      <c r="J294" s="11">
        <v>120000000</v>
      </c>
      <c r="K294" s="11">
        <v>48000000</v>
      </c>
      <c r="L294" s="13">
        <f t="shared" si="8"/>
        <v>61974.82789073838</v>
      </c>
      <c r="M294" s="13">
        <f t="shared" si="9"/>
        <v>24789.93115629535</v>
      </c>
      <c r="N294" s="7" t="s">
        <v>747</v>
      </c>
    </row>
    <row r="295" spans="1:14" ht="22.5">
      <c r="A295" s="6" t="s">
        <v>201</v>
      </c>
      <c r="B295" s="6" t="s">
        <v>1260</v>
      </c>
      <c r="C295" s="6" t="s">
        <v>202</v>
      </c>
      <c r="D295" s="6" t="s">
        <v>1238</v>
      </c>
      <c r="E295" s="6" t="s">
        <v>1229</v>
      </c>
      <c r="F295" s="6" t="s">
        <v>1914</v>
      </c>
      <c r="G295" s="6" t="s">
        <v>203</v>
      </c>
      <c r="H295" s="6" t="s">
        <v>1242</v>
      </c>
      <c r="I295" s="6" t="s">
        <v>204</v>
      </c>
      <c r="J295" s="11">
        <v>28000000</v>
      </c>
      <c r="K295" s="11">
        <v>14000000</v>
      </c>
      <c r="L295" s="13">
        <f t="shared" si="8"/>
        <v>14460.793174505621</v>
      </c>
      <c r="M295" s="13">
        <f t="shared" si="9"/>
        <v>7230.396587252811</v>
      </c>
      <c r="N295" s="7" t="s">
        <v>747</v>
      </c>
    </row>
    <row r="296" spans="1:14" ht="45">
      <c r="A296" s="6" t="s">
        <v>205</v>
      </c>
      <c r="B296" s="6" t="s">
        <v>2253</v>
      </c>
      <c r="C296" s="6" t="s">
        <v>206</v>
      </c>
      <c r="D296" s="6" t="s">
        <v>1238</v>
      </c>
      <c r="E296" s="6" t="s">
        <v>1229</v>
      </c>
      <c r="F296" s="6" t="s">
        <v>1262</v>
      </c>
      <c r="G296" s="6" t="s">
        <v>2281</v>
      </c>
      <c r="H296" s="6" t="s">
        <v>2282</v>
      </c>
      <c r="I296" s="6" t="s">
        <v>207</v>
      </c>
      <c r="J296" s="11">
        <v>259000000</v>
      </c>
      <c r="K296" s="11">
        <v>50000000</v>
      </c>
      <c r="L296" s="13">
        <f t="shared" si="8"/>
        <v>133762.336864177</v>
      </c>
      <c r="M296" s="13">
        <f t="shared" si="9"/>
        <v>25822.844954474323</v>
      </c>
      <c r="N296" s="7" t="s">
        <v>747</v>
      </c>
    </row>
    <row r="297" spans="1:14" ht="22.5">
      <c r="A297" s="6" t="s">
        <v>208</v>
      </c>
      <c r="B297" s="6" t="s">
        <v>1284</v>
      </c>
      <c r="C297" s="6" t="s">
        <v>209</v>
      </c>
      <c r="D297" s="6" t="s">
        <v>1228</v>
      </c>
      <c r="E297" s="6" t="s">
        <v>1229</v>
      </c>
      <c r="F297" s="6" t="s">
        <v>1230</v>
      </c>
      <c r="G297" s="6" t="s">
        <v>210</v>
      </c>
      <c r="H297" s="6" t="s">
        <v>211</v>
      </c>
      <c r="I297" s="6" t="s">
        <v>212</v>
      </c>
      <c r="J297" s="11">
        <v>42000000</v>
      </c>
      <c r="K297" s="11">
        <v>8400000</v>
      </c>
      <c r="L297" s="13">
        <f t="shared" si="8"/>
        <v>21691.189761758433</v>
      </c>
      <c r="M297" s="13">
        <f t="shared" si="9"/>
        <v>4338.2379523516865</v>
      </c>
      <c r="N297" s="7" t="s">
        <v>747</v>
      </c>
    </row>
    <row r="298" spans="1:14" ht="22.5">
      <c r="A298" s="6" t="s">
        <v>213</v>
      </c>
      <c r="B298" s="6" t="s">
        <v>1278</v>
      </c>
      <c r="C298" s="6" t="s">
        <v>214</v>
      </c>
      <c r="D298" s="6" t="s">
        <v>1238</v>
      </c>
      <c r="E298" s="6" t="s">
        <v>1229</v>
      </c>
      <c r="F298" s="6" t="s">
        <v>1230</v>
      </c>
      <c r="G298" s="6" t="s">
        <v>1554</v>
      </c>
      <c r="H298" s="6" t="s">
        <v>1555</v>
      </c>
      <c r="I298" s="6" t="s">
        <v>215</v>
      </c>
      <c r="J298" s="11">
        <v>35650000</v>
      </c>
      <c r="K298" s="11">
        <v>7130000</v>
      </c>
      <c r="L298" s="13">
        <f t="shared" si="8"/>
        <v>18411.688452540195</v>
      </c>
      <c r="M298" s="13">
        <f t="shared" si="9"/>
        <v>3682.3376905080386</v>
      </c>
      <c r="N298" s="7" t="s">
        <v>747</v>
      </c>
    </row>
    <row r="299" spans="1:14" ht="33.75">
      <c r="A299" s="6" t="s">
        <v>216</v>
      </c>
      <c r="B299" s="6" t="s">
        <v>1307</v>
      </c>
      <c r="C299" s="6" t="s">
        <v>217</v>
      </c>
      <c r="D299" s="6" t="s">
        <v>1228</v>
      </c>
      <c r="E299" s="6" t="s">
        <v>1229</v>
      </c>
      <c r="F299" s="6" t="s">
        <v>1230</v>
      </c>
      <c r="G299" s="6" t="s">
        <v>218</v>
      </c>
      <c r="H299" s="6" t="s">
        <v>1938</v>
      </c>
      <c r="I299" s="6" t="s">
        <v>219</v>
      </c>
      <c r="J299" s="11">
        <v>30340000</v>
      </c>
      <c r="K299" s="11">
        <v>6068000</v>
      </c>
      <c r="L299" s="13">
        <f t="shared" si="8"/>
        <v>15669.302318375021</v>
      </c>
      <c r="M299" s="13">
        <f t="shared" si="9"/>
        <v>3133.860463675004</v>
      </c>
      <c r="N299" s="7" t="s">
        <v>747</v>
      </c>
    </row>
    <row r="300" spans="1:14" ht="45">
      <c r="A300" s="6" t="s">
        <v>220</v>
      </c>
      <c r="B300" s="6" t="s">
        <v>1278</v>
      </c>
      <c r="C300" s="6" t="s">
        <v>221</v>
      </c>
      <c r="D300" s="6" t="s">
        <v>1238</v>
      </c>
      <c r="E300" s="6" t="s">
        <v>1229</v>
      </c>
      <c r="F300" s="6" t="s">
        <v>1262</v>
      </c>
      <c r="G300" s="6" t="s">
        <v>222</v>
      </c>
      <c r="H300" s="6" t="s">
        <v>858</v>
      </c>
      <c r="I300" s="6" t="s">
        <v>223</v>
      </c>
      <c r="J300" s="11">
        <v>42000000</v>
      </c>
      <c r="K300" s="11">
        <v>16800000</v>
      </c>
      <c r="L300" s="13">
        <f t="shared" si="8"/>
        <v>21691.189761758433</v>
      </c>
      <c r="M300" s="13">
        <f t="shared" si="9"/>
        <v>8676.475904703373</v>
      </c>
      <c r="N300" s="7" t="s">
        <v>224</v>
      </c>
    </row>
    <row r="301" spans="1:14" ht="45">
      <c r="A301" s="6" t="s">
        <v>225</v>
      </c>
      <c r="B301" s="6" t="s">
        <v>1941</v>
      </c>
      <c r="C301" s="6" t="s">
        <v>226</v>
      </c>
      <c r="D301" s="6" t="s">
        <v>1238</v>
      </c>
      <c r="E301" s="6" t="s">
        <v>1229</v>
      </c>
      <c r="F301" s="6" t="s">
        <v>1230</v>
      </c>
      <c r="G301" s="6" t="s">
        <v>190</v>
      </c>
      <c r="H301" s="6" t="s">
        <v>2250</v>
      </c>
      <c r="I301" s="6" t="s">
        <v>227</v>
      </c>
      <c r="J301" s="11">
        <v>50000000</v>
      </c>
      <c r="K301" s="11">
        <v>10000000</v>
      </c>
      <c r="L301" s="13">
        <f t="shared" si="8"/>
        <v>25822.844954474323</v>
      </c>
      <c r="M301" s="13">
        <f t="shared" si="9"/>
        <v>5164.568990894865</v>
      </c>
      <c r="N301" s="7" t="s">
        <v>224</v>
      </c>
    </row>
    <row r="302" spans="1:14" ht="56.25">
      <c r="A302" s="6" t="s">
        <v>228</v>
      </c>
      <c r="B302" s="6" t="s">
        <v>1307</v>
      </c>
      <c r="C302" s="6" t="s">
        <v>229</v>
      </c>
      <c r="D302" s="6" t="s">
        <v>1238</v>
      </c>
      <c r="E302" s="6" t="s">
        <v>1229</v>
      </c>
      <c r="F302" s="6" t="s">
        <v>1262</v>
      </c>
      <c r="G302" s="6" t="s">
        <v>230</v>
      </c>
      <c r="H302" s="6" t="s">
        <v>1242</v>
      </c>
      <c r="I302" s="6" t="s">
        <v>231</v>
      </c>
      <c r="J302" s="11">
        <v>34910000</v>
      </c>
      <c r="K302" s="11">
        <v>13964000</v>
      </c>
      <c r="L302" s="13">
        <f t="shared" si="8"/>
        <v>18029.510347213974</v>
      </c>
      <c r="M302" s="13">
        <f t="shared" si="9"/>
        <v>7211.804138885589</v>
      </c>
      <c r="N302" s="7" t="s">
        <v>224</v>
      </c>
    </row>
    <row r="303" spans="1:14" ht="45">
      <c r="A303" s="6" t="s">
        <v>232</v>
      </c>
      <c r="B303" s="6" t="s">
        <v>2178</v>
      </c>
      <c r="C303" s="6" t="s">
        <v>233</v>
      </c>
      <c r="D303" s="6" t="s">
        <v>1238</v>
      </c>
      <c r="E303" s="6" t="s">
        <v>1229</v>
      </c>
      <c r="F303" s="6" t="s">
        <v>1914</v>
      </c>
      <c r="G303" s="6" t="s">
        <v>1742</v>
      </c>
      <c r="H303" s="6" t="s">
        <v>1242</v>
      </c>
      <c r="I303" s="6" t="s">
        <v>234</v>
      </c>
      <c r="J303" s="11">
        <v>100000000</v>
      </c>
      <c r="K303" s="11">
        <v>50000000</v>
      </c>
      <c r="L303" s="13">
        <f t="shared" si="8"/>
        <v>51645.68990894865</v>
      </c>
      <c r="M303" s="13">
        <f t="shared" si="9"/>
        <v>25822.844954474323</v>
      </c>
      <c r="N303" s="7" t="s">
        <v>224</v>
      </c>
    </row>
    <row r="304" spans="1:14" ht="22.5">
      <c r="A304" s="6" t="s">
        <v>235</v>
      </c>
      <c r="B304" s="6" t="s">
        <v>2205</v>
      </c>
      <c r="C304" s="6" t="s">
        <v>236</v>
      </c>
      <c r="D304" s="6" t="s">
        <v>1296</v>
      </c>
      <c r="E304" s="6" t="s">
        <v>1229</v>
      </c>
      <c r="F304" s="6" t="s">
        <v>1230</v>
      </c>
      <c r="G304" s="6" t="s">
        <v>882</v>
      </c>
      <c r="H304" s="6" t="s">
        <v>883</v>
      </c>
      <c r="I304" s="6" t="s">
        <v>884</v>
      </c>
      <c r="J304" s="11">
        <v>11400000</v>
      </c>
      <c r="K304" s="11">
        <v>2280000</v>
      </c>
      <c r="L304" s="13">
        <f t="shared" si="8"/>
        <v>5887.608649620146</v>
      </c>
      <c r="M304" s="13">
        <f t="shared" si="9"/>
        <v>1177.5217299240292</v>
      </c>
      <c r="N304" s="7" t="s">
        <v>224</v>
      </c>
    </row>
    <row r="305" spans="1:14" ht="33.75">
      <c r="A305" s="6" t="s">
        <v>885</v>
      </c>
      <c r="B305" s="6" t="s">
        <v>2168</v>
      </c>
      <c r="C305" s="6" t="s">
        <v>886</v>
      </c>
      <c r="D305" s="6" t="s">
        <v>1254</v>
      </c>
      <c r="E305" s="6" t="s">
        <v>1229</v>
      </c>
      <c r="F305" s="6" t="s">
        <v>1262</v>
      </c>
      <c r="G305" s="6" t="s">
        <v>2211</v>
      </c>
      <c r="H305" s="6" t="s">
        <v>1281</v>
      </c>
      <c r="I305" s="6" t="s">
        <v>887</v>
      </c>
      <c r="J305" s="11">
        <v>54800000</v>
      </c>
      <c r="K305" s="11">
        <v>21920000</v>
      </c>
      <c r="L305" s="13">
        <f t="shared" si="8"/>
        <v>28301.83807010386</v>
      </c>
      <c r="M305" s="13">
        <f t="shared" si="9"/>
        <v>11320.735228041543</v>
      </c>
      <c r="N305" s="7" t="s">
        <v>224</v>
      </c>
    </row>
    <row r="306" spans="1:14" ht="33.75">
      <c r="A306" s="6" t="s">
        <v>888</v>
      </c>
      <c r="B306" s="6" t="s">
        <v>1946</v>
      </c>
      <c r="C306" s="6" t="s">
        <v>889</v>
      </c>
      <c r="D306" s="6" t="s">
        <v>1238</v>
      </c>
      <c r="E306" s="6" t="s">
        <v>1239</v>
      </c>
      <c r="F306" s="6" t="s">
        <v>1230</v>
      </c>
      <c r="G306" s="6" t="s">
        <v>890</v>
      </c>
      <c r="H306" s="6" t="s">
        <v>1242</v>
      </c>
      <c r="I306" s="6" t="s">
        <v>891</v>
      </c>
      <c r="J306" s="11">
        <v>22600000</v>
      </c>
      <c r="K306" s="11">
        <v>4520000</v>
      </c>
      <c r="L306" s="13">
        <f t="shared" si="8"/>
        <v>11671.925919422394</v>
      </c>
      <c r="M306" s="13">
        <f t="shared" si="9"/>
        <v>2334.385183884479</v>
      </c>
      <c r="N306" s="7" t="s">
        <v>224</v>
      </c>
    </row>
    <row r="307" spans="1:14" ht="45">
      <c r="A307" s="6" t="s">
        <v>892</v>
      </c>
      <c r="B307" s="6" t="s">
        <v>2168</v>
      </c>
      <c r="C307" s="6" t="s">
        <v>893</v>
      </c>
      <c r="D307" s="6" t="s">
        <v>1238</v>
      </c>
      <c r="E307" s="6" t="s">
        <v>1239</v>
      </c>
      <c r="F307" s="6" t="s">
        <v>1230</v>
      </c>
      <c r="G307" s="6" t="s">
        <v>2170</v>
      </c>
      <c r="H307" s="6" t="s">
        <v>1242</v>
      </c>
      <c r="I307" s="6" t="s">
        <v>894</v>
      </c>
      <c r="J307" s="11">
        <v>25000000</v>
      </c>
      <c r="K307" s="11">
        <v>5000000</v>
      </c>
      <c r="L307" s="13">
        <f t="shared" si="8"/>
        <v>12911.422477237162</v>
      </c>
      <c r="M307" s="13">
        <f t="shared" si="9"/>
        <v>2582.2844954474326</v>
      </c>
      <c r="N307" s="7" t="s">
        <v>224</v>
      </c>
    </row>
    <row r="308" spans="1:14" ht="33.75">
      <c r="A308" s="6" t="s">
        <v>895</v>
      </c>
      <c r="B308" s="6" t="s">
        <v>1260</v>
      </c>
      <c r="C308" s="6" t="s">
        <v>896</v>
      </c>
      <c r="D308" s="6" t="s">
        <v>1238</v>
      </c>
      <c r="E308" s="6" t="s">
        <v>1229</v>
      </c>
      <c r="F308" s="6" t="s">
        <v>1230</v>
      </c>
      <c r="G308" s="6" t="s">
        <v>897</v>
      </c>
      <c r="H308" s="6" t="s">
        <v>2079</v>
      </c>
      <c r="I308" s="6" t="s">
        <v>898</v>
      </c>
      <c r="J308" s="11">
        <v>100000000</v>
      </c>
      <c r="K308" s="11">
        <v>20000000</v>
      </c>
      <c r="L308" s="13">
        <f t="shared" si="8"/>
        <v>51645.68990894865</v>
      </c>
      <c r="M308" s="13">
        <f t="shared" si="9"/>
        <v>10329.13798178973</v>
      </c>
      <c r="N308" s="7" t="s">
        <v>224</v>
      </c>
    </row>
    <row r="309" spans="1:14" ht="45">
      <c r="A309" s="6" t="s">
        <v>899</v>
      </c>
      <c r="B309" s="6" t="s">
        <v>1284</v>
      </c>
      <c r="C309" s="6" t="s">
        <v>900</v>
      </c>
      <c r="D309" s="6" t="s">
        <v>1810</v>
      </c>
      <c r="E309" s="6" t="s">
        <v>1229</v>
      </c>
      <c r="F309" s="6" t="s">
        <v>1230</v>
      </c>
      <c r="G309" s="6" t="s">
        <v>901</v>
      </c>
      <c r="H309" s="6" t="s">
        <v>902</v>
      </c>
      <c r="I309" s="6" t="s">
        <v>903</v>
      </c>
      <c r="J309" s="11">
        <v>187000000</v>
      </c>
      <c r="K309" s="11">
        <v>37400000</v>
      </c>
      <c r="L309" s="13">
        <f t="shared" si="8"/>
        <v>96577.44012973398</v>
      </c>
      <c r="M309" s="13">
        <f t="shared" si="9"/>
        <v>19315.488025946794</v>
      </c>
      <c r="N309" s="7" t="s">
        <v>224</v>
      </c>
    </row>
    <row r="310" spans="1:14" ht="45">
      <c r="A310" s="6" t="s">
        <v>904</v>
      </c>
      <c r="B310" s="6" t="s">
        <v>2205</v>
      </c>
      <c r="C310" s="6" t="s">
        <v>905</v>
      </c>
      <c r="D310" s="6" t="s">
        <v>1810</v>
      </c>
      <c r="E310" s="6" t="s">
        <v>1229</v>
      </c>
      <c r="F310" s="6" t="s">
        <v>1262</v>
      </c>
      <c r="G310" s="6" t="s">
        <v>906</v>
      </c>
      <c r="H310" s="6" t="s">
        <v>2102</v>
      </c>
      <c r="I310" s="6" t="s">
        <v>907</v>
      </c>
      <c r="J310" s="11">
        <v>47000000</v>
      </c>
      <c r="K310" s="11">
        <v>18800000</v>
      </c>
      <c r="L310" s="13">
        <f t="shared" si="8"/>
        <v>24273.474257205864</v>
      </c>
      <c r="M310" s="13">
        <f t="shared" si="9"/>
        <v>9709.389702882347</v>
      </c>
      <c r="N310" s="7" t="s">
        <v>224</v>
      </c>
    </row>
    <row r="311" spans="1:14" ht="45">
      <c r="A311" s="6" t="s">
        <v>908</v>
      </c>
      <c r="B311" s="6" t="s">
        <v>1586</v>
      </c>
      <c r="C311" s="6" t="s">
        <v>909</v>
      </c>
      <c r="D311" s="6" t="s">
        <v>1625</v>
      </c>
      <c r="E311" s="6" t="s">
        <v>1229</v>
      </c>
      <c r="F311" s="6" t="s">
        <v>1230</v>
      </c>
      <c r="G311" s="6" t="s">
        <v>910</v>
      </c>
      <c r="H311" s="6" t="s">
        <v>1727</v>
      </c>
      <c r="I311" s="6" t="s">
        <v>911</v>
      </c>
      <c r="J311" s="11">
        <v>19500000</v>
      </c>
      <c r="K311" s="11">
        <v>3900000</v>
      </c>
      <c r="L311" s="13">
        <f t="shared" si="8"/>
        <v>10070.909532244987</v>
      </c>
      <c r="M311" s="13">
        <f t="shared" si="9"/>
        <v>2014.1819064489973</v>
      </c>
      <c r="N311" s="7" t="s">
        <v>224</v>
      </c>
    </row>
    <row r="312" spans="1:14" ht="22.5">
      <c r="A312" s="6" t="s">
        <v>912</v>
      </c>
      <c r="B312" s="6" t="s">
        <v>2173</v>
      </c>
      <c r="C312" s="6" t="s">
        <v>913</v>
      </c>
      <c r="D312" s="6" t="s">
        <v>1238</v>
      </c>
      <c r="E312" s="6" t="s">
        <v>1229</v>
      </c>
      <c r="F312" s="6" t="s">
        <v>1262</v>
      </c>
      <c r="G312" s="6" t="s">
        <v>914</v>
      </c>
      <c r="H312" s="6" t="s">
        <v>1242</v>
      </c>
      <c r="I312" s="6" t="s">
        <v>915</v>
      </c>
      <c r="J312" s="11">
        <v>50000000</v>
      </c>
      <c r="K312" s="11">
        <v>20000000</v>
      </c>
      <c r="L312" s="13">
        <f t="shared" si="8"/>
        <v>25822.844954474323</v>
      </c>
      <c r="M312" s="13">
        <f t="shared" si="9"/>
        <v>10329.13798178973</v>
      </c>
      <c r="N312" s="7" t="s">
        <v>224</v>
      </c>
    </row>
    <row r="313" spans="1:14" ht="56.25">
      <c r="A313" s="6" t="s">
        <v>916</v>
      </c>
      <c r="B313" s="6" t="s">
        <v>1586</v>
      </c>
      <c r="C313" s="6" t="s">
        <v>917</v>
      </c>
      <c r="D313" s="6" t="s">
        <v>1810</v>
      </c>
      <c r="E313" s="6" t="s">
        <v>1229</v>
      </c>
      <c r="F313" s="6" t="s">
        <v>1262</v>
      </c>
      <c r="G313" s="6" t="s">
        <v>918</v>
      </c>
      <c r="H313" s="6" t="s">
        <v>902</v>
      </c>
      <c r="I313" s="6" t="s">
        <v>919</v>
      </c>
      <c r="J313" s="11">
        <v>40500000</v>
      </c>
      <c r="K313" s="11">
        <v>16200000</v>
      </c>
      <c r="L313" s="13">
        <f t="shared" si="8"/>
        <v>20916.504413124203</v>
      </c>
      <c r="M313" s="13">
        <f t="shared" si="9"/>
        <v>8366.601765249681</v>
      </c>
      <c r="N313" s="7" t="s">
        <v>224</v>
      </c>
    </row>
    <row r="314" spans="1:14" ht="33.75">
      <c r="A314" s="6" t="s">
        <v>920</v>
      </c>
      <c r="B314" s="6" t="s">
        <v>2253</v>
      </c>
      <c r="C314" s="6" t="s">
        <v>921</v>
      </c>
      <c r="D314" s="6" t="s">
        <v>1238</v>
      </c>
      <c r="E314" s="6" t="s">
        <v>1239</v>
      </c>
      <c r="F314" s="6" t="s">
        <v>1262</v>
      </c>
      <c r="G314" s="6" t="s">
        <v>922</v>
      </c>
      <c r="H314" s="6" t="s">
        <v>1751</v>
      </c>
      <c r="I314" s="6" t="s">
        <v>923</v>
      </c>
      <c r="J314" s="11">
        <v>45000000</v>
      </c>
      <c r="K314" s="11">
        <v>18000000</v>
      </c>
      <c r="L314" s="13">
        <f t="shared" si="8"/>
        <v>23240.560459026892</v>
      </c>
      <c r="M314" s="13">
        <f t="shared" si="9"/>
        <v>9296.224183610757</v>
      </c>
      <c r="N314" s="7" t="s">
        <v>224</v>
      </c>
    </row>
    <row r="315" spans="1:14" ht="22.5">
      <c r="A315" s="6" t="s">
        <v>924</v>
      </c>
      <c r="B315" s="6" t="s">
        <v>1236</v>
      </c>
      <c r="C315" s="6" t="s">
        <v>925</v>
      </c>
      <c r="D315" s="6" t="s">
        <v>1238</v>
      </c>
      <c r="E315" s="6" t="s">
        <v>1229</v>
      </c>
      <c r="F315" s="6" t="s">
        <v>1230</v>
      </c>
      <c r="G315" s="6" t="s">
        <v>926</v>
      </c>
      <c r="H315" s="6" t="s">
        <v>1242</v>
      </c>
      <c r="I315" s="6" t="s">
        <v>927</v>
      </c>
      <c r="J315" s="11">
        <v>23300000</v>
      </c>
      <c r="K315" s="11">
        <v>4660000</v>
      </c>
      <c r="L315" s="13">
        <f t="shared" si="8"/>
        <v>12033.445748785036</v>
      </c>
      <c r="M315" s="13">
        <f t="shared" si="9"/>
        <v>2406.6891497570073</v>
      </c>
      <c r="N315" s="7" t="s">
        <v>224</v>
      </c>
    </row>
    <row r="316" spans="1:14" ht="22.5">
      <c r="A316" s="6" t="s">
        <v>928</v>
      </c>
      <c r="B316" s="6" t="s">
        <v>1652</v>
      </c>
      <c r="C316" s="6" t="s">
        <v>929</v>
      </c>
      <c r="D316" s="6" t="s">
        <v>1238</v>
      </c>
      <c r="E316" s="6" t="s">
        <v>1229</v>
      </c>
      <c r="F316" s="6" t="s">
        <v>1262</v>
      </c>
      <c r="G316" s="6" t="s">
        <v>930</v>
      </c>
      <c r="H316" s="6" t="s">
        <v>1373</v>
      </c>
      <c r="I316" s="6" t="s">
        <v>931</v>
      </c>
      <c r="J316" s="11">
        <v>86500000</v>
      </c>
      <c r="K316" s="11">
        <v>34600000</v>
      </c>
      <c r="L316" s="13">
        <f t="shared" si="8"/>
        <v>44673.52177124058</v>
      </c>
      <c r="M316" s="13">
        <f t="shared" si="9"/>
        <v>17869.408708496234</v>
      </c>
      <c r="N316" s="7" t="s">
        <v>224</v>
      </c>
    </row>
    <row r="317" spans="1:14" ht="33.75">
      <c r="A317" s="6" t="s">
        <v>932</v>
      </c>
      <c r="B317" s="6" t="s">
        <v>1652</v>
      </c>
      <c r="C317" s="6" t="s">
        <v>933</v>
      </c>
      <c r="D317" s="6" t="s">
        <v>1238</v>
      </c>
      <c r="E317" s="6" t="s">
        <v>1229</v>
      </c>
      <c r="F317" s="6" t="s">
        <v>1230</v>
      </c>
      <c r="G317" s="6" t="s">
        <v>934</v>
      </c>
      <c r="H317" s="6" t="s">
        <v>1242</v>
      </c>
      <c r="I317" s="6" t="s">
        <v>935</v>
      </c>
      <c r="J317" s="11">
        <v>26600000</v>
      </c>
      <c r="K317" s="11">
        <v>5320000</v>
      </c>
      <c r="L317" s="13">
        <f t="shared" si="8"/>
        <v>13737.753515780341</v>
      </c>
      <c r="M317" s="13">
        <f t="shared" si="9"/>
        <v>2747.5507031560683</v>
      </c>
      <c r="N317" s="7" t="s">
        <v>224</v>
      </c>
    </row>
    <row r="318" spans="1:14" ht="22.5">
      <c r="A318" s="6" t="s">
        <v>936</v>
      </c>
      <c r="B318" s="6" t="s">
        <v>1586</v>
      </c>
      <c r="C318" s="6" t="s">
        <v>937</v>
      </c>
      <c r="D318" s="6" t="s">
        <v>1810</v>
      </c>
      <c r="E318" s="6" t="s">
        <v>1229</v>
      </c>
      <c r="F318" s="6" t="s">
        <v>1230</v>
      </c>
      <c r="G318" s="6" t="s">
        <v>2083</v>
      </c>
      <c r="H318" s="6" t="s">
        <v>2084</v>
      </c>
      <c r="I318" s="6" t="s">
        <v>938</v>
      </c>
      <c r="J318" s="11">
        <v>18100000</v>
      </c>
      <c r="K318" s="11">
        <v>3620000</v>
      </c>
      <c r="L318" s="13">
        <f t="shared" si="8"/>
        <v>9347.869873519705</v>
      </c>
      <c r="M318" s="13">
        <f t="shared" si="9"/>
        <v>1869.573974703941</v>
      </c>
      <c r="N318" s="7" t="s">
        <v>224</v>
      </c>
    </row>
    <row r="319" spans="1:14" ht="33.75">
      <c r="A319" s="6" t="s">
        <v>939</v>
      </c>
      <c r="B319" s="6" t="s">
        <v>2226</v>
      </c>
      <c r="C319" s="6" t="s">
        <v>940</v>
      </c>
      <c r="D319" s="6" t="s">
        <v>1238</v>
      </c>
      <c r="E319" s="6" t="s">
        <v>1229</v>
      </c>
      <c r="F319" s="6" t="s">
        <v>1230</v>
      </c>
      <c r="G319" s="6" t="s">
        <v>941</v>
      </c>
      <c r="H319" s="6" t="s">
        <v>1242</v>
      </c>
      <c r="I319" s="6" t="s">
        <v>942</v>
      </c>
      <c r="J319" s="11">
        <v>12000000</v>
      </c>
      <c r="K319" s="11">
        <v>2400000</v>
      </c>
      <c r="L319" s="13">
        <f t="shared" si="8"/>
        <v>6197.482789073838</v>
      </c>
      <c r="M319" s="13">
        <f t="shared" si="9"/>
        <v>1239.4965578147676</v>
      </c>
      <c r="N319" s="7" t="s">
        <v>224</v>
      </c>
    </row>
    <row r="320" spans="1:14" ht="22.5">
      <c r="A320" s="6" t="s">
        <v>943</v>
      </c>
      <c r="B320" s="6" t="s">
        <v>1236</v>
      </c>
      <c r="C320" s="6" t="s">
        <v>944</v>
      </c>
      <c r="D320" s="6" t="s">
        <v>1238</v>
      </c>
      <c r="E320" s="6" t="s">
        <v>1229</v>
      </c>
      <c r="F320" s="6" t="s">
        <v>1262</v>
      </c>
      <c r="G320" s="6" t="s">
        <v>945</v>
      </c>
      <c r="H320" s="6" t="s">
        <v>1242</v>
      </c>
      <c r="I320" s="6" t="s">
        <v>946</v>
      </c>
      <c r="J320" s="11">
        <v>16000000</v>
      </c>
      <c r="K320" s="11">
        <v>6400000</v>
      </c>
      <c r="L320" s="13">
        <f t="shared" si="8"/>
        <v>8263.310385431783</v>
      </c>
      <c r="M320" s="13">
        <f t="shared" si="9"/>
        <v>3305.3241541727134</v>
      </c>
      <c r="N320" s="7" t="s">
        <v>224</v>
      </c>
    </row>
    <row r="321" spans="1:14" ht="22.5">
      <c r="A321" s="6" t="s">
        <v>947</v>
      </c>
      <c r="B321" s="6" t="s">
        <v>1652</v>
      </c>
      <c r="C321" s="6" t="s">
        <v>948</v>
      </c>
      <c r="D321" s="6" t="s">
        <v>1810</v>
      </c>
      <c r="E321" s="6" t="s">
        <v>1229</v>
      </c>
      <c r="F321" s="6" t="s">
        <v>1230</v>
      </c>
      <c r="G321" s="6" t="s">
        <v>949</v>
      </c>
      <c r="H321" s="6" t="s">
        <v>2084</v>
      </c>
      <c r="I321" s="6" t="s">
        <v>950</v>
      </c>
      <c r="J321" s="11">
        <v>190000000</v>
      </c>
      <c r="K321" s="11">
        <v>38000000</v>
      </c>
      <c r="L321" s="13">
        <f t="shared" si="8"/>
        <v>98126.81082700244</v>
      </c>
      <c r="M321" s="13">
        <f t="shared" si="9"/>
        <v>19625.362165400486</v>
      </c>
      <c r="N321" s="7" t="s">
        <v>224</v>
      </c>
    </row>
    <row r="322" spans="1:14" ht="22.5">
      <c r="A322" s="6" t="s">
        <v>951</v>
      </c>
      <c r="B322" s="6" t="s">
        <v>1652</v>
      </c>
      <c r="C322" s="6" t="s">
        <v>952</v>
      </c>
      <c r="D322" s="6" t="s">
        <v>1810</v>
      </c>
      <c r="E322" s="6" t="s">
        <v>1229</v>
      </c>
      <c r="F322" s="6" t="s">
        <v>1230</v>
      </c>
      <c r="G322" s="6" t="s">
        <v>953</v>
      </c>
      <c r="H322" s="6" t="s">
        <v>954</v>
      </c>
      <c r="I322" s="6" t="s">
        <v>955</v>
      </c>
      <c r="J322" s="11">
        <v>21500000</v>
      </c>
      <c r="K322" s="11">
        <v>4300000</v>
      </c>
      <c r="L322" s="13">
        <f t="shared" si="8"/>
        <v>11103.82333042396</v>
      </c>
      <c r="M322" s="13">
        <f t="shared" si="9"/>
        <v>2220.7646660847918</v>
      </c>
      <c r="N322" s="7" t="s">
        <v>224</v>
      </c>
    </row>
    <row r="323" spans="1:14" ht="33.75">
      <c r="A323" s="6" t="s">
        <v>956</v>
      </c>
      <c r="B323" s="6" t="s">
        <v>1706</v>
      </c>
      <c r="C323" s="6" t="s">
        <v>957</v>
      </c>
      <c r="D323" s="6" t="s">
        <v>1254</v>
      </c>
      <c r="E323" s="6" t="s">
        <v>1229</v>
      </c>
      <c r="F323" s="6" t="s">
        <v>1262</v>
      </c>
      <c r="G323" s="6" t="s">
        <v>443</v>
      </c>
      <c r="H323" s="6" t="s">
        <v>1192</v>
      </c>
      <c r="I323" s="6" t="s">
        <v>958</v>
      </c>
      <c r="J323" s="11">
        <v>30000000</v>
      </c>
      <c r="K323" s="11">
        <v>12000000</v>
      </c>
      <c r="L323" s="13">
        <f aca="true" t="shared" si="10" ref="L323:L386">+J323/1936.27</f>
        <v>15493.706972684595</v>
      </c>
      <c r="M323" s="13">
        <f aca="true" t="shared" si="11" ref="M323:M386">+K323/1936.27</f>
        <v>6197.482789073838</v>
      </c>
      <c r="N323" s="7" t="s">
        <v>224</v>
      </c>
    </row>
    <row r="324" spans="1:14" ht="22.5">
      <c r="A324" s="6" t="s">
        <v>959</v>
      </c>
      <c r="B324" s="6" t="s">
        <v>1252</v>
      </c>
      <c r="C324" s="6" t="s">
        <v>960</v>
      </c>
      <c r="D324" s="6" t="s">
        <v>1296</v>
      </c>
      <c r="E324" s="6" t="s">
        <v>1229</v>
      </c>
      <c r="F324" s="6" t="s">
        <v>1230</v>
      </c>
      <c r="G324" s="6" t="s">
        <v>961</v>
      </c>
      <c r="H324" s="6" t="s">
        <v>2216</v>
      </c>
      <c r="I324" s="6" t="s">
        <v>962</v>
      </c>
      <c r="J324" s="11">
        <v>31200000</v>
      </c>
      <c r="K324" s="11">
        <v>6240000</v>
      </c>
      <c r="L324" s="13">
        <f t="shared" si="10"/>
        <v>16113.455251591979</v>
      </c>
      <c r="M324" s="13">
        <f t="shared" si="11"/>
        <v>3222.691050318396</v>
      </c>
      <c r="N324" s="7" t="s">
        <v>224</v>
      </c>
    </row>
    <row r="325" spans="1:14" ht="33.75">
      <c r="A325" s="6" t="s">
        <v>963</v>
      </c>
      <c r="B325" s="6" t="s">
        <v>1260</v>
      </c>
      <c r="C325" s="6" t="s">
        <v>964</v>
      </c>
      <c r="D325" s="6" t="s">
        <v>1254</v>
      </c>
      <c r="E325" s="6" t="s">
        <v>1229</v>
      </c>
      <c r="F325" s="6" t="s">
        <v>1262</v>
      </c>
      <c r="G325" s="6" t="s">
        <v>965</v>
      </c>
      <c r="H325" s="6" t="s">
        <v>1192</v>
      </c>
      <c r="I325" s="6" t="s">
        <v>966</v>
      </c>
      <c r="J325" s="11">
        <v>38643000</v>
      </c>
      <c r="K325" s="11">
        <v>15457200</v>
      </c>
      <c r="L325" s="13">
        <f t="shared" si="10"/>
        <v>19957.443951515026</v>
      </c>
      <c r="M325" s="13">
        <f t="shared" si="11"/>
        <v>7982.977580606011</v>
      </c>
      <c r="N325" s="7" t="s">
        <v>224</v>
      </c>
    </row>
    <row r="326" spans="1:14" ht="22.5">
      <c r="A326" s="6" t="s">
        <v>967</v>
      </c>
      <c r="B326" s="6" t="s">
        <v>2163</v>
      </c>
      <c r="C326" s="6" t="s">
        <v>968</v>
      </c>
      <c r="D326" s="6" t="s">
        <v>1238</v>
      </c>
      <c r="E326" s="6" t="s">
        <v>1229</v>
      </c>
      <c r="F326" s="6" t="s">
        <v>1262</v>
      </c>
      <c r="G326" s="6" t="s">
        <v>969</v>
      </c>
      <c r="H326" s="6" t="s">
        <v>1242</v>
      </c>
      <c r="I326" s="6" t="s">
        <v>970</v>
      </c>
      <c r="J326" s="11">
        <v>10200000</v>
      </c>
      <c r="K326" s="11">
        <v>4080000</v>
      </c>
      <c r="L326" s="13">
        <f t="shared" si="10"/>
        <v>5267.860370712762</v>
      </c>
      <c r="M326" s="13">
        <f t="shared" si="11"/>
        <v>2107.144148285105</v>
      </c>
      <c r="N326" s="7" t="s">
        <v>224</v>
      </c>
    </row>
    <row r="327" spans="1:14" ht="67.5">
      <c r="A327" s="6" t="s">
        <v>971</v>
      </c>
      <c r="B327" s="6" t="s">
        <v>2163</v>
      </c>
      <c r="C327" s="6" t="s">
        <v>972</v>
      </c>
      <c r="D327" s="6" t="s">
        <v>1238</v>
      </c>
      <c r="E327" s="6" t="s">
        <v>1229</v>
      </c>
      <c r="F327" s="6" t="s">
        <v>1262</v>
      </c>
      <c r="G327" s="6" t="s">
        <v>973</v>
      </c>
      <c r="H327" s="6" t="s">
        <v>1242</v>
      </c>
      <c r="I327" s="6" t="s">
        <v>974</v>
      </c>
      <c r="J327" s="11">
        <v>61500000</v>
      </c>
      <c r="K327" s="11">
        <v>24600000</v>
      </c>
      <c r="L327" s="13">
        <f t="shared" si="10"/>
        <v>31762.09929400342</v>
      </c>
      <c r="M327" s="13">
        <f t="shared" si="11"/>
        <v>12704.839717601368</v>
      </c>
      <c r="N327" s="7" t="s">
        <v>224</v>
      </c>
    </row>
    <row r="328" spans="1:14" ht="33.75">
      <c r="A328" s="6" t="s">
        <v>975</v>
      </c>
      <c r="B328" s="6" t="s">
        <v>2163</v>
      </c>
      <c r="C328" s="6" t="s">
        <v>976</v>
      </c>
      <c r="D328" s="6" t="s">
        <v>1228</v>
      </c>
      <c r="E328" s="6" t="s">
        <v>1229</v>
      </c>
      <c r="F328" s="6" t="s">
        <v>1262</v>
      </c>
      <c r="G328" s="6" t="s">
        <v>977</v>
      </c>
      <c r="H328" s="6" t="s">
        <v>1663</v>
      </c>
      <c r="I328" s="6" t="s">
        <v>1837</v>
      </c>
      <c r="J328" s="11">
        <v>26000000</v>
      </c>
      <c r="K328" s="11">
        <v>10400000</v>
      </c>
      <c r="L328" s="13">
        <f t="shared" si="10"/>
        <v>13427.87937632665</v>
      </c>
      <c r="M328" s="13">
        <f t="shared" si="11"/>
        <v>5371.151750530659</v>
      </c>
      <c r="N328" s="7" t="s">
        <v>224</v>
      </c>
    </row>
    <row r="329" spans="1:14" ht="45">
      <c r="A329" s="6" t="s">
        <v>1838</v>
      </c>
      <c r="B329" s="6" t="s">
        <v>2253</v>
      </c>
      <c r="C329" s="6" t="s">
        <v>1839</v>
      </c>
      <c r="D329" s="6" t="s">
        <v>1238</v>
      </c>
      <c r="E329" s="6" t="s">
        <v>1229</v>
      </c>
      <c r="F329" s="6" t="s">
        <v>1914</v>
      </c>
      <c r="G329" s="6" t="s">
        <v>1290</v>
      </c>
      <c r="H329" s="6" t="s">
        <v>1291</v>
      </c>
      <c r="I329" s="6" t="s">
        <v>1840</v>
      </c>
      <c r="J329" s="11">
        <v>34500000</v>
      </c>
      <c r="K329" s="11">
        <v>17250000</v>
      </c>
      <c r="L329" s="13">
        <f t="shared" si="10"/>
        <v>17817.763018587284</v>
      </c>
      <c r="M329" s="13">
        <f t="shared" si="11"/>
        <v>8908.881509293642</v>
      </c>
      <c r="N329" s="7" t="s">
        <v>224</v>
      </c>
    </row>
    <row r="330" spans="1:14" ht="90">
      <c r="A330" s="6" t="s">
        <v>1841</v>
      </c>
      <c r="B330" s="6" t="s">
        <v>1266</v>
      </c>
      <c r="C330" s="6" t="s">
        <v>1842</v>
      </c>
      <c r="D330" s="6" t="s">
        <v>1254</v>
      </c>
      <c r="E330" s="6" t="s">
        <v>1229</v>
      </c>
      <c r="F330" s="6" t="s">
        <v>1262</v>
      </c>
      <c r="G330" s="6" t="s">
        <v>1843</v>
      </c>
      <c r="H330" s="6" t="s">
        <v>1844</v>
      </c>
      <c r="I330" s="6" t="s">
        <v>1845</v>
      </c>
      <c r="J330" s="11">
        <v>39500000</v>
      </c>
      <c r="K330" s="11">
        <v>15800000</v>
      </c>
      <c r="L330" s="13">
        <f t="shared" si="10"/>
        <v>20400.047514034715</v>
      </c>
      <c r="M330" s="13">
        <f t="shared" si="11"/>
        <v>8160.019005613886</v>
      </c>
      <c r="N330" s="7" t="s">
        <v>1846</v>
      </c>
    </row>
    <row r="331" spans="1:14" ht="22.5">
      <c r="A331" s="6" t="s">
        <v>1847</v>
      </c>
      <c r="B331" s="6" t="s">
        <v>1236</v>
      </c>
      <c r="C331" s="6" t="s">
        <v>1848</v>
      </c>
      <c r="D331" s="6" t="s">
        <v>1296</v>
      </c>
      <c r="E331" s="6" t="s">
        <v>1229</v>
      </c>
      <c r="F331" s="6" t="s">
        <v>1262</v>
      </c>
      <c r="G331" s="6" t="s">
        <v>1849</v>
      </c>
      <c r="H331" s="6" t="s">
        <v>2216</v>
      </c>
      <c r="I331" s="6" t="s">
        <v>1850</v>
      </c>
      <c r="J331" s="11">
        <v>105400000</v>
      </c>
      <c r="K331" s="11">
        <v>42160000</v>
      </c>
      <c r="L331" s="13">
        <f t="shared" si="10"/>
        <v>54434.557164031874</v>
      </c>
      <c r="M331" s="13">
        <f t="shared" si="11"/>
        <v>21773.82286561275</v>
      </c>
      <c r="N331" s="7" t="s">
        <v>1846</v>
      </c>
    </row>
    <row r="332" spans="1:14" ht="33.75">
      <c r="A332" s="6" t="s">
        <v>1851</v>
      </c>
      <c r="B332" s="6" t="s">
        <v>1260</v>
      </c>
      <c r="C332" s="6" t="s">
        <v>1852</v>
      </c>
      <c r="D332" s="6" t="s">
        <v>1625</v>
      </c>
      <c r="E332" s="6" t="s">
        <v>1229</v>
      </c>
      <c r="F332" s="6" t="s">
        <v>1230</v>
      </c>
      <c r="G332" s="6" t="s">
        <v>1853</v>
      </c>
      <c r="H332" s="6" t="s">
        <v>1304</v>
      </c>
      <c r="I332" s="6" t="s">
        <v>1854</v>
      </c>
      <c r="J332" s="11">
        <v>192100000</v>
      </c>
      <c r="K332" s="11">
        <v>38420000</v>
      </c>
      <c r="L332" s="13">
        <f t="shared" si="10"/>
        <v>99211.37031509036</v>
      </c>
      <c r="M332" s="13">
        <f t="shared" si="11"/>
        <v>19842.27406301807</v>
      </c>
      <c r="N332" s="7" t="s">
        <v>1846</v>
      </c>
    </row>
    <row r="333" spans="1:14" ht="22.5">
      <c r="A333" s="6" t="s">
        <v>1855</v>
      </c>
      <c r="B333" s="6" t="s">
        <v>843</v>
      </c>
      <c r="C333" s="6" t="s">
        <v>1856</v>
      </c>
      <c r="D333" s="6" t="s">
        <v>1810</v>
      </c>
      <c r="E333" s="6" t="s">
        <v>1229</v>
      </c>
      <c r="F333" s="6" t="s">
        <v>1230</v>
      </c>
      <c r="G333" s="6" t="s">
        <v>1857</v>
      </c>
      <c r="H333" s="6" t="s">
        <v>2084</v>
      </c>
      <c r="I333" s="6" t="s">
        <v>1858</v>
      </c>
      <c r="J333" s="11">
        <v>100700000</v>
      </c>
      <c r="K333" s="11">
        <v>20140000</v>
      </c>
      <c r="L333" s="13">
        <f t="shared" si="10"/>
        <v>52007.20973831129</v>
      </c>
      <c r="M333" s="13">
        <f t="shared" si="11"/>
        <v>10401.441947662259</v>
      </c>
      <c r="N333" s="7" t="s">
        <v>1846</v>
      </c>
    </row>
    <row r="334" spans="1:14" ht="33.75">
      <c r="A334" s="6" t="s">
        <v>1859</v>
      </c>
      <c r="B334" s="6" t="s">
        <v>2178</v>
      </c>
      <c r="C334" s="6" t="s">
        <v>1860</v>
      </c>
      <c r="D334" s="6" t="s">
        <v>1238</v>
      </c>
      <c r="E334" s="6" t="s">
        <v>1229</v>
      </c>
      <c r="F334" s="6" t="s">
        <v>1230</v>
      </c>
      <c r="G334" s="6" t="s">
        <v>785</v>
      </c>
      <c r="H334" s="6" t="s">
        <v>1242</v>
      </c>
      <c r="I334" s="6" t="s">
        <v>1861</v>
      </c>
      <c r="J334" s="11">
        <v>10500000</v>
      </c>
      <c r="K334" s="11">
        <v>2100000</v>
      </c>
      <c r="L334" s="13">
        <f t="shared" si="10"/>
        <v>5422.797440439608</v>
      </c>
      <c r="M334" s="13">
        <f t="shared" si="11"/>
        <v>1084.5594880879216</v>
      </c>
      <c r="N334" s="7" t="s">
        <v>1846</v>
      </c>
    </row>
    <row r="335" spans="1:14" ht="22.5">
      <c r="A335" s="6" t="s">
        <v>1862</v>
      </c>
      <c r="B335" s="6" t="s">
        <v>1683</v>
      </c>
      <c r="C335" s="6" t="s">
        <v>1863</v>
      </c>
      <c r="D335" s="6" t="s">
        <v>1296</v>
      </c>
      <c r="E335" s="6" t="s">
        <v>1229</v>
      </c>
      <c r="F335" s="6" t="s">
        <v>1262</v>
      </c>
      <c r="G335" s="6" t="s">
        <v>1685</v>
      </c>
      <c r="H335" s="6" t="s">
        <v>2216</v>
      </c>
      <c r="I335" s="6" t="s">
        <v>1820</v>
      </c>
      <c r="J335" s="11">
        <v>118750000</v>
      </c>
      <c r="K335" s="11">
        <v>47500000</v>
      </c>
      <c r="L335" s="13">
        <f t="shared" si="10"/>
        <v>61329.25676687652</v>
      </c>
      <c r="M335" s="13">
        <f t="shared" si="11"/>
        <v>24531.70270675061</v>
      </c>
      <c r="N335" s="7" t="s">
        <v>1846</v>
      </c>
    </row>
    <row r="336" spans="1:14" ht="56.25">
      <c r="A336" s="6" t="s">
        <v>1864</v>
      </c>
      <c r="B336" s="6" t="s">
        <v>1301</v>
      </c>
      <c r="C336" s="6" t="s">
        <v>1865</v>
      </c>
      <c r="D336" s="6" t="s">
        <v>1238</v>
      </c>
      <c r="E336" s="6" t="s">
        <v>1229</v>
      </c>
      <c r="F336" s="6" t="s">
        <v>1262</v>
      </c>
      <c r="G336" s="6" t="s">
        <v>1866</v>
      </c>
      <c r="H336" s="6" t="s">
        <v>1867</v>
      </c>
      <c r="I336" s="6" t="s">
        <v>1868</v>
      </c>
      <c r="J336" s="11">
        <v>97400000</v>
      </c>
      <c r="K336" s="11">
        <v>38960000</v>
      </c>
      <c r="L336" s="13">
        <f t="shared" si="10"/>
        <v>50302.90197131599</v>
      </c>
      <c r="M336" s="13">
        <f t="shared" si="11"/>
        <v>20121.160788526395</v>
      </c>
      <c r="N336" s="7" t="s">
        <v>1846</v>
      </c>
    </row>
    <row r="337" spans="1:14" ht="22.5">
      <c r="A337" s="6" t="s">
        <v>1869</v>
      </c>
      <c r="B337" s="6" t="s">
        <v>1301</v>
      </c>
      <c r="C337" s="6" t="s">
        <v>1870</v>
      </c>
      <c r="D337" s="6" t="s">
        <v>1810</v>
      </c>
      <c r="E337" s="6" t="s">
        <v>1229</v>
      </c>
      <c r="F337" s="6" t="s">
        <v>1230</v>
      </c>
      <c r="G337" s="6" t="s">
        <v>1871</v>
      </c>
      <c r="H337" s="6" t="s">
        <v>2102</v>
      </c>
      <c r="I337" s="6" t="s">
        <v>1872</v>
      </c>
      <c r="J337" s="11">
        <v>47600000</v>
      </c>
      <c r="K337" s="11">
        <v>9520000</v>
      </c>
      <c r="L337" s="13">
        <f t="shared" si="10"/>
        <v>24583.348396659556</v>
      </c>
      <c r="M337" s="13">
        <f t="shared" si="11"/>
        <v>4916.6696793319115</v>
      </c>
      <c r="N337" s="7" t="s">
        <v>1846</v>
      </c>
    </row>
    <row r="338" spans="1:14" ht="56.25">
      <c r="A338" s="6" t="s">
        <v>1873</v>
      </c>
      <c r="B338" s="6" t="s">
        <v>1301</v>
      </c>
      <c r="C338" s="6" t="s">
        <v>1874</v>
      </c>
      <c r="D338" s="6" t="s">
        <v>1238</v>
      </c>
      <c r="E338" s="6" t="s">
        <v>1229</v>
      </c>
      <c r="F338" s="6" t="s">
        <v>1262</v>
      </c>
      <c r="G338" s="6" t="s">
        <v>1875</v>
      </c>
      <c r="H338" s="6" t="s">
        <v>2079</v>
      </c>
      <c r="I338" s="6" t="s">
        <v>1876</v>
      </c>
      <c r="J338" s="11">
        <v>38000000</v>
      </c>
      <c r="K338" s="11">
        <v>15200000</v>
      </c>
      <c r="L338" s="13">
        <f t="shared" si="10"/>
        <v>19625.362165400486</v>
      </c>
      <c r="M338" s="13">
        <f t="shared" si="11"/>
        <v>7850.144866160194</v>
      </c>
      <c r="N338" s="7" t="s">
        <v>1846</v>
      </c>
    </row>
    <row r="339" spans="1:14" ht="45">
      <c r="A339" s="6" t="s">
        <v>1877</v>
      </c>
      <c r="B339" s="6" t="s">
        <v>1301</v>
      </c>
      <c r="C339" s="6" t="s">
        <v>1878</v>
      </c>
      <c r="D339" s="6" t="s">
        <v>1238</v>
      </c>
      <c r="E339" s="6" t="s">
        <v>1229</v>
      </c>
      <c r="F339" s="6" t="s">
        <v>1230</v>
      </c>
      <c r="G339" s="6" t="s">
        <v>1399</v>
      </c>
      <c r="H339" s="6" t="s">
        <v>1709</v>
      </c>
      <c r="I339" s="6" t="s">
        <v>1879</v>
      </c>
      <c r="J339" s="11">
        <v>13950000</v>
      </c>
      <c r="K339" s="11">
        <v>2790000</v>
      </c>
      <c r="L339" s="13">
        <f t="shared" si="10"/>
        <v>7204.573742298337</v>
      </c>
      <c r="M339" s="13">
        <f t="shared" si="11"/>
        <v>1440.9147484596674</v>
      </c>
      <c r="N339" s="7" t="s">
        <v>1846</v>
      </c>
    </row>
    <row r="340" spans="1:14" ht="33.75">
      <c r="A340" s="6" t="s">
        <v>1880</v>
      </c>
      <c r="B340" s="6" t="s">
        <v>1301</v>
      </c>
      <c r="C340" s="6" t="s">
        <v>1881</v>
      </c>
      <c r="D340" s="6" t="s">
        <v>1238</v>
      </c>
      <c r="E340" s="6" t="s">
        <v>1229</v>
      </c>
      <c r="F340" s="6" t="s">
        <v>1230</v>
      </c>
      <c r="G340" s="6" t="s">
        <v>1399</v>
      </c>
      <c r="H340" s="6" t="s">
        <v>1709</v>
      </c>
      <c r="I340" s="6" t="s">
        <v>1882</v>
      </c>
      <c r="J340" s="11">
        <v>31700000</v>
      </c>
      <c r="K340" s="11">
        <v>6340000</v>
      </c>
      <c r="L340" s="13">
        <f t="shared" si="10"/>
        <v>16371.683701136722</v>
      </c>
      <c r="M340" s="13">
        <f t="shared" si="11"/>
        <v>3274.3367402273443</v>
      </c>
      <c r="N340" s="7" t="s">
        <v>1846</v>
      </c>
    </row>
    <row r="341" spans="1:14" ht="33.75">
      <c r="A341" s="6" t="s">
        <v>1883</v>
      </c>
      <c r="B341" s="6" t="s">
        <v>2253</v>
      </c>
      <c r="C341" s="6" t="s">
        <v>1884</v>
      </c>
      <c r="D341" s="6" t="s">
        <v>1238</v>
      </c>
      <c r="E341" s="6" t="s">
        <v>1229</v>
      </c>
      <c r="F341" s="6" t="s">
        <v>1230</v>
      </c>
      <c r="G341" s="6" t="s">
        <v>756</v>
      </c>
      <c r="H341" s="6" t="s">
        <v>757</v>
      </c>
      <c r="I341" s="6" t="s">
        <v>1885</v>
      </c>
      <c r="J341" s="11">
        <v>11230000</v>
      </c>
      <c r="K341" s="11">
        <v>2246000</v>
      </c>
      <c r="L341" s="13">
        <f t="shared" si="10"/>
        <v>5799.810976774933</v>
      </c>
      <c r="M341" s="13">
        <f t="shared" si="11"/>
        <v>1159.9621953549868</v>
      </c>
      <c r="N341" s="7" t="s">
        <v>1846</v>
      </c>
    </row>
    <row r="342" spans="1:14" ht="22.5">
      <c r="A342" s="6" t="s">
        <v>1886</v>
      </c>
      <c r="B342" s="6" t="s">
        <v>1307</v>
      </c>
      <c r="C342" s="6" t="s">
        <v>1887</v>
      </c>
      <c r="D342" s="6" t="s">
        <v>1254</v>
      </c>
      <c r="E342" s="6" t="s">
        <v>1229</v>
      </c>
      <c r="F342" s="6" t="s">
        <v>1230</v>
      </c>
      <c r="G342" s="6" t="s">
        <v>1788</v>
      </c>
      <c r="H342" s="6" t="s">
        <v>1789</v>
      </c>
      <c r="I342" s="6" t="s">
        <v>1888</v>
      </c>
      <c r="J342" s="11">
        <v>79000000</v>
      </c>
      <c r="K342" s="11">
        <v>15800000</v>
      </c>
      <c r="L342" s="13">
        <f t="shared" si="10"/>
        <v>40800.09502806943</v>
      </c>
      <c r="M342" s="13">
        <f t="shared" si="11"/>
        <v>8160.019005613886</v>
      </c>
      <c r="N342" s="7" t="s">
        <v>1846</v>
      </c>
    </row>
    <row r="343" spans="1:14" ht="22.5">
      <c r="A343" s="6" t="s">
        <v>1889</v>
      </c>
      <c r="B343" s="6" t="s">
        <v>2178</v>
      </c>
      <c r="C343" s="6" t="s">
        <v>1890</v>
      </c>
      <c r="D343" s="6" t="s">
        <v>1238</v>
      </c>
      <c r="E343" s="6" t="s">
        <v>1229</v>
      </c>
      <c r="F343" s="6" t="s">
        <v>1230</v>
      </c>
      <c r="G343" s="6" t="s">
        <v>1772</v>
      </c>
      <c r="H343" s="6" t="s">
        <v>1242</v>
      </c>
      <c r="I343" s="6" t="s">
        <v>1891</v>
      </c>
      <c r="J343" s="11">
        <v>10700000</v>
      </c>
      <c r="K343" s="11">
        <v>2140000</v>
      </c>
      <c r="L343" s="13">
        <f t="shared" si="10"/>
        <v>5526.088820257505</v>
      </c>
      <c r="M343" s="13">
        <f t="shared" si="11"/>
        <v>1105.217764051501</v>
      </c>
      <c r="N343" s="7" t="s">
        <v>1846</v>
      </c>
    </row>
    <row r="344" spans="1:14" ht="22.5">
      <c r="A344" s="6" t="s">
        <v>1892</v>
      </c>
      <c r="B344" s="6" t="s">
        <v>1266</v>
      </c>
      <c r="C344" s="6" t="s">
        <v>1893</v>
      </c>
      <c r="D344" s="6" t="s">
        <v>1254</v>
      </c>
      <c r="E344" s="6" t="s">
        <v>1229</v>
      </c>
      <c r="F344" s="6" t="s">
        <v>1262</v>
      </c>
      <c r="G344" s="6" t="s">
        <v>1894</v>
      </c>
      <c r="H344" s="6" t="s">
        <v>1142</v>
      </c>
      <c r="I344" s="6" t="s">
        <v>1895</v>
      </c>
      <c r="J344" s="11">
        <v>28000000</v>
      </c>
      <c r="K344" s="11">
        <v>11200000</v>
      </c>
      <c r="L344" s="13">
        <f t="shared" si="10"/>
        <v>14460.793174505621</v>
      </c>
      <c r="M344" s="13">
        <f t="shared" si="11"/>
        <v>5784.317269802249</v>
      </c>
      <c r="N344" s="7" t="s">
        <v>1846</v>
      </c>
    </row>
    <row r="345" spans="1:14" ht="90">
      <c r="A345" s="6" t="s">
        <v>1896</v>
      </c>
      <c r="B345" s="6" t="s">
        <v>1301</v>
      </c>
      <c r="C345" s="6" t="s">
        <v>1897</v>
      </c>
      <c r="D345" s="6" t="s">
        <v>1238</v>
      </c>
      <c r="E345" s="6" t="s">
        <v>1239</v>
      </c>
      <c r="F345" s="6" t="s">
        <v>1230</v>
      </c>
      <c r="G345" s="6" t="s">
        <v>1898</v>
      </c>
      <c r="H345" s="6" t="s">
        <v>1899</v>
      </c>
      <c r="I345" s="6" t="s">
        <v>1046</v>
      </c>
      <c r="J345" s="11">
        <v>43500000</v>
      </c>
      <c r="K345" s="11">
        <v>8700000</v>
      </c>
      <c r="L345" s="13">
        <f t="shared" si="10"/>
        <v>22465.875110392662</v>
      </c>
      <c r="M345" s="13">
        <f t="shared" si="11"/>
        <v>4493.1750220785325</v>
      </c>
      <c r="N345" s="7" t="s">
        <v>1846</v>
      </c>
    </row>
    <row r="346" spans="1:14" ht="33.75">
      <c r="A346" s="6" t="s">
        <v>1047</v>
      </c>
      <c r="B346" s="6" t="s">
        <v>2178</v>
      </c>
      <c r="C346" s="6" t="s">
        <v>1048</v>
      </c>
      <c r="D346" s="6" t="s">
        <v>1238</v>
      </c>
      <c r="E346" s="6" t="s">
        <v>1239</v>
      </c>
      <c r="F346" s="6" t="s">
        <v>1230</v>
      </c>
      <c r="G346" s="6" t="s">
        <v>1049</v>
      </c>
      <c r="H346" s="6" t="s">
        <v>1242</v>
      </c>
      <c r="I346" s="6" t="s">
        <v>1050</v>
      </c>
      <c r="J346" s="11">
        <v>40800000</v>
      </c>
      <c r="K346" s="11">
        <v>8160000</v>
      </c>
      <c r="L346" s="13">
        <f t="shared" si="10"/>
        <v>21071.44148285105</v>
      </c>
      <c r="M346" s="13">
        <f t="shared" si="11"/>
        <v>4214.28829657021</v>
      </c>
      <c r="N346" s="7" t="s">
        <v>1846</v>
      </c>
    </row>
    <row r="347" spans="1:14" ht="22.5">
      <c r="A347" s="6" t="s">
        <v>1051</v>
      </c>
      <c r="B347" s="6" t="s">
        <v>2205</v>
      </c>
      <c r="C347" s="6" t="s">
        <v>1052</v>
      </c>
      <c r="D347" s="6" t="s">
        <v>1238</v>
      </c>
      <c r="E347" s="6" t="s">
        <v>1229</v>
      </c>
      <c r="F347" s="6" t="s">
        <v>1230</v>
      </c>
      <c r="G347" s="6" t="s">
        <v>1053</v>
      </c>
      <c r="H347" s="6" t="s">
        <v>1242</v>
      </c>
      <c r="I347" s="6" t="s">
        <v>1054</v>
      </c>
      <c r="J347" s="11">
        <v>23000000</v>
      </c>
      <c r="K347" s="11">
        <v>4600000</v>
      </c>
      <c r="L347" s="13">
        <f t="shared" si="10"/>
        <v>11878.50867905819</v>
      </c>
      <c r="M347" s="13">
        <f t="shared" si="11"/>
        <v>2375.7017358116377</v>
      </c>
      <c r="N347" s="7" t="s">
        <v>1846</v>
      </c>
    </row>
    <row r="348" spans="1:14" ht="45">
      <c r="A348" s="6" t="s">
        <v>1055</v>
      </c>
      <c r="B348" s="6" t="s">
        <v>1266</v>
      </c>
      <c r="C348" s="6" t="s">
        <v>1056</v>
      </c>
      <c r="D348" s="6" t="s">
        <v>1810</v>
      </c>
      <c r="E348" s="6" t="s">
        <v>1229</v>
      </c>
      <c r="F348" s="6" t="s">
        <v>1262</v>
      </c>
      <c r="G348" s="6" t="s">
        <v>1057</v>
      </c>
      <c r="H348" s="6" t="s">
        <v>1058</v>
      </c>
      <c r="I348" s="6" t="s">
        <v>1059</v>
      </c>
      <c r="J348" s="11">
        <v>46000000</v>
      </c>
      <c r="K348" s="11">
        <v>18400000</v>
      </c>
      <c r="L348" s="13">
        <f t="shared" si="10"/>
        <v>23757.01735811638</v>
      </c>
      <c r="M348" s="13">
        <f t="shared" si="11"/>
        <v>9502.80694324655</v>
      </c>
      <c r="N348" s="7" t="s">
        <v>1846</v>
      </c>
    </row>
    <row r="349" spans="1:14" ht="22.5">
      <c r="A349" s="6" t="s">
        <v>1060</v>
      </c>
      <c r="B349" s="6" t="s">
        <v>2178</v>
      </c>
      <c r="C349" s="6" t="s">
        <v>1061</v>
      </c>
      <c r="D349" s="6" t="s">
        <v>851</v>
      </c>
      <c r="E349" s="6" t="s">
        <v>1229</v>
      </c>
      <c r="F349" s="6" t="s">
        <v>1230</v>
      </c>
      <c r="G349" s="6" t="s">
        <v>2273</v>
      </c>
      <c r="H349" s="6" t="s">
        <v>1386</v>
      </c>
      <c r="I349" s="6" t="s">
        <v>1062</v>
      </c>
      <c r="J349" s="11">
        <v>15000000</v>
      </c>
      <c r="K349" s="11">
        <v>3000000</v>
      </c>
      <c r="L349" s="13">
        <f t="shared" si="10"/>
        <v>7746.853486342297</v>
      </c>
      <c r="M349" s="13">
        <f t="shared" si="11"/>
        <v>1549.3706972684595</v>
      </c>
      <c r="N349" s="7" t="s">
        <v>1846</v>
      </c>
    </row>
    <row r="350" spans="1:14" ht="45">
      <c r="A350" s="6" t="s">
        <v>1063</v>
      </c>
      <c r="B350" s="6" t="s">
        <v>1064</v>
      </c>
      <c r="C350" s="6" t="s">
        <v>1065</v>
      </c>
      <c r="D350" s="6" t="s">
        <v>1238</v>
      </c>
      <c r="E350" s="6" t="s">
        <v>1229</v>
      </c>
      <c r="F350" s="6" t="s">
        <v>1230</v>
      </c>
      <c r="G350" s="6" t="s">
        <v>1066</v>
      </c>
      <c r="H350" s="6" t="s">
        <v>1067</v>
      </c>
      <c r="I350" s="6" t="s">
        <v>1068</v>
      </c>
      <c r="J350" s="11">
        <v>15000000</v>
      </c>
      <c r="K350" s="11">
        <v>3000000</v>
      </c>
      <c r="L350" s="13">
        <f t="shared" si="10"/>
        <v>7746.853486342297</v>
      </c>
      <c r="M350" s="13">
        <f t="shared" si="11"/>
        <v>1549.3706972684595</v>
      </c>
      <c r="N350" s="7" t="s">
        <v>1846</v>
      </c>
    </row>
    <row r="351" spans="1:14" ht="22.5">
      <c r="A351" s="6" t="s">
        <v>1069</v>
      </c>
      <c r="B351" s="6" t="s">
        <v>2178</v>
      </c>
      <c r="C351" s="6" t="s">
        <v>1070</v>
      </c>
      <c r="D351" s="6" t="s">
        <v>1228</v>
      </c>
      <c r="E351" s="6" t="s">
        <v>1229</v>
      </c>
      <c r="F351" s="6" t="s">
        <v>1230</v>
      </c>
      <c r="G351" s="6" t="s">
        <v>1071</v>
      </c>
      <c r="H351" s="6" t="s">
        <v>2058</v>
      </c>
      <c r="I351" s="6" t="s">
        <v>1072</v>
      </c>
      <c r="J351" s="11">
        <v>53000000</v>
      </c>
      <c r="K351" s="11">
        <v>10600000</v>
      </c>
      <c r="L351" s="13">
        <f t="shared" si="10"/>
        <v>27372.215651742783</v>
      </c>
      <c r="M351" s="13">
        <f t="shared" si="11"/>
        <v>5474.443130348557</v>
      </c>
      <c r="N351" s="7" t="s">
        <v>1846</v>
      </c>
    </row>
    <row r="352" spans="1:14" ht="22.5">
      <c r="A352" s="6" t="s">
        <v>1073</v>
      </c>
      <c r="B352" s="6" t="s">
        <v>1236</v>
      </c>
      <c r="C352" s="6" t="s">
        <v>1074</v>
      </c>
      <c r="D352" s="6" t="s">
        <v>1238</v>
      </c>
      <c r="E352" s="6" t="s">
        <v>1229</v>
      </c>
      <c r="F352" s="6" t="s">
        <v>1262</v>
      </c>
      <c r="G352" s="6" t="s">
        <v>1075</v>
      </c>
      <c r="H352" s="6" t="s">
        <v>1949</v>
      </c>
      <c r="I352" s="6" t="s">
        <v>1076</v>
      </c>
      <c r="J352" s="11">
        <v>19400000</v>
      </c>
      <c r="K352" s="11">
        <v>7760000</v>
      </c>
      <c r="L352" s="13">
        <f t="shared" si="10"/>
        <v>10019.263842336039</v>
      </c>
      <c r="M352" s="13">
        <f t="shared" si="11"/>
        <v>4007.7055369344152</v>
      </c>
      <c r="N352" s="7" t="s">
        <v>1846</v>
      </c>
    </row>
    <row r="353" spans="1:14" ht="22.5">
      <c r="A353" s="6" t="s">
        <v>1077</v>
      </c>
      <c r="B353" s="6" t="s">
        <v>1586</v>
      </c>
      <c r="C353" s="6" t="s">
        <v>1078</v>
      </c>
      <c r="D353" s="6" t="s">
        <v>1296</v>
      </c>
      <c r="E353" s="6" t="s">
        <v>1229</v>
      </c>
      <c r="F353" s="6" t="s">
        <v>1230</v>
      </c>
      <c r="G353" s="6" t="s">
        <v>1079</v>
      </c>
      <c r="H353" s="6" t="s">
        <v>2216</v>
      </c>
      <c r="I353" s="6" t="s">
        <v>1080</v>
      </c>
      <c r="J353" s="11">
        <v>81000000</v>
      </c>
      <c r="K353" s="11">
        <v>16200000</v>
      </c>
      <c r="L353" s="13">
        <f t="shared" si="10"/>
        <v>41833.008826248406</v>
      </c>
      <c r="M353" s="13">
        <f t="shared" si="11"/>
        <v>8366.601765249681</v>
      </c>
      <c r="N353" s="7" t="s">
        <v>1846</v>
      </c>
    </row>
    <row r="354" spans="1:14" ht="22.5">
      <c r="A354" s="6" t="s">
        <v>1081</v>
      </c>
      <c r="B354" s="6" t="s">
        <v>1246</v>
      </c>
      <c r="C354" s="6" t="s">
        <v>1082</v>
      </c>
      <c r="D354" s="6" t="s">
        <v>1238</v>
      </c>
      <c r="E354" s="6" t="s">
        <v>1229</v>
      </c>
      <c r="F354" s="6" t="s">
        <v>1914</v>
      </c>
      <c r="G354" s="6" t="s">
        <v>785</v>
      </c>
      <c r="H354" s="6" t="s">
        <v>1242</v>
      </c>
      <c r="I354" s="6" t="s">
        <v>1083</v>
      </c>
      <c r="J354" s="11">
        <v>40700000</v>
      </c>
      <c r="K354" s="11">
        <v>20350000</v>
      </c>
      <c r="L354" s="13">
        <f t="shared" si="10"/>
        <v>21019.7957929421</v>
      </c>
      <c r="M354" s="13">
        <f t="shared" si="11"/>
        <v>10509.89789647105</v>
      </c>
      <c r="N354" s="7" t="s">
        <v>1846</v>
      </c>
    </row>
    <row r="355" spans="1:14" ht="56.25">
      <c r="A355" s="6" t="s">
        <v>1084</v>
      </c>
      <c r="B355" s="6" t="s">
        <v>2226</v>
      </c>
      <c r="C355" s="6" t="s">
        <v>1085</v>
      </c>
      <c r="D355" s="6" t="s">
        <v>1238</v>
      </c>
      <c r="E355" s="6" t="s">
        <v>1229</v>
      </c>
      <c r="F355" s="6" t="s">
        <v>1230</v>
      </c>
      <c r="G355" s="6" t="s">
        <v>1086</v>
      </c>
      <c r="H355" s="6" t="s">
        <v>1242</v>
      </c>
      <c r="I355" s="6" t="s">
        <v>1087</v>
      </c>
      <c r="J355" s="11">
        <v>49750000</v>
      </c>
      <c r="K355" s="11">
        <v>9950000</v>
      </c>
      <c r="L355" s="13">
        <f t="shared" si="10"/>
        <v>25693.730729701954</v>
      </c>
      <c r="M355" s="13">
        <f t="shared" si="11"/>
        <v>5138.74614594039</v>
      </c>
      <c r="N355" s="7" t="s">
        <v>1846</v>
      </c>
    </row>
    <row r="356" spans="1:14" ht="33.75">
      <c r="A356" s="6" t="s">
        <v>1088</v>
      </c>
      <c r="B356" s="6" t="s">
        <v>1706</v>
      </c>
      <c r="C356" s="6" t="s">
        <v>1089</v>
      </c>
      <c r="D356" s="6" t="s">
        <v>1254</v>
      </c>
      <c r="E356" s="6" t="s">
        <v>1229</v>
      </c>
      <c r="F356" s="6" t="s">
        <v>1230</v>
      </c>
      <c r="G356" s="6" t="s">
        <v>1090</v>
      </c>
      <c r="H356" s="6" t="s">
        <v>1404</v>
      </c>
      <c r="I356" s="6" t="s">
        <v>1091</v>
      </c>
      <c r="J356" s="11">
        <v>50000000</v>
      </c>
      <c r="K356" s="11">
        <v>10000000</v>
      </c>
      <c r="L356" s="13">
        <f t="shared" si="10"/>
        <v>25822.844954474323</v>
      </c>
      <c r="M356" s="13">
        <f t="shared" si="11"/>
        <v>5164.568990894865</v>
      </c>
      <c r="N356" s="7" t="s">
        <v>1846</v>
      </c>
    </row>
    <row r="357" spans="1:14" ht="33.75">
      <c r="A357" s="6" t="s">
        <v>1092</v>
      </c>
      <c r="B357" s="6" t="s">
        <v>1706</v>
      </c>
      <c r="C357" s="6" t="s">
        <v>1093</v>
      </c>
      <c r="D357" s="6" t="s">
        <v>1254</v>
      </c>
      <c r="E357" s="6" t="s">
        <v>1229</v>
      </c>
      <c r="F357" s="6" t="s">
        <v>1230</v>
      </c>
      <c r="G357" s="6" t="s">
        <v>1090</v>
      </c>
      <c r="H357" s="6" t="s">
        <v>1404</v>
      </c>
      <c r="I357" s="6" t="s">
        <v>1094</v>
      </c>
      <c r="J357" s="11">
        <v>25000000</v>
      </c>
      <c r="K357" s="11">
        <v>5000000</v>
      </c>
      <c r="L357" s="13">
        <f t="shared" si="10"/>
        <v>12911.422477237162</v>
      </c>
      <c r="M357" s="13">
        <f t="shared" si="11"/>
        <v>2582.2844954474326</v>
      </c>
      <c r="N357" s="7" t="s">
        <v>1846</v>
      </c>
    </row>
    <row r="358" spans="1:14" ht="45">
      <c r="A358" s="6" t="s">
        <v>1095</v>
      </c>
      <c r="B358" s="6" t="s">
        <v>1284</v>
      </c>
      <c r="C358" s="6" t="s">
        <v>1096</v>
      </c>
      <c r="D358" s="6" t="s">
        <v>1625</v>
      </c>
      <c r="E358" s="6" t="s">
        <v>1229</v>
      </c>
      <c r="F358" s="6" t="s">
        <v>1262</v>
      </c>
      <c r="G358" s="6" t="s">
        <v>1097</v>
      </c>
      <c r="H358" s="6" t="s">
        <v>1627</v>
      </c>
      <c r="I358" s="6" t="s">
        <v>1098</v>
      </c>
      <c r="J358" s="11">
        <v>22000000</v>
      </c>
      <c r="K358" s="11">
        <v>8800000</v>
      </c>
      <c r="L358" s="13">
        <f t="shared" si="10"/>
        <v>11362.051779968702</v>
      </c>
      <c r="M358" s="13">
        <f t="shared" si="11"/>
        <v>4544.820711987481</v>
      </c>
      <c r="N358" s="7" t="s">
        <v>1846</v>
      </c>
    </row>
    <row r="359" spans="1:14" ht="33.75">
      <c r="A359" s="6" t="s">
        <v>1099</v>
      </c>
      <c r="B359" s="6" t="s">
        <v>843</v>
      </c>
      <c r="C359" s="6" t="s">
        <v>1100</v>
      </c>
      <c r="D359" s="6" t="s">
        <v>1238</v>
      </c>
      <c r="E359" s="6" t="s">
        <v>1229</v>
      </c>
      <c r="F359" s="6" t="s">
        <v>1262</v>
      </c>
      <c r="G359" s="6" t="s">
        <v>1101</v>
      </c>
      <c r="H359" s="6" t="s">
        <v>2113</v>
      </c>
      <c r="I359" s="6" t="s">
        <v>1102</v>
      </c>
      <c r="J359" s="11">
        <v>37000000</v>
      </c>
      <c r="K359" s="11">
        <v>14800000</v>
      </c>
      <c r="L359" s="13">
        <f t="shared" si="10"/>
        <v>19108.905266311</v>
      </c>
      <c r="M359" s="13">
        <f t="shared" si="11"/>
        <v>7643.5621065244</v>
      </c>
      <c r="N359" s="7" t="s">
        <v>1846</v>
      </c>
    </row>
    <row r="360" spans="1:14" ht="33.75">
      <c r="A360" s="6" t="s">
        <v>1103</v>
      </c>
      <c r="B360" s="6" t="s">
        <v>1266</v>
      </c>
      <c r="C360" s="6" t="s">
        <v>1104</v>
      </c>
      <c r="D360" s="6" t="s">
        <v>1228</v>
      </c>
      <c r="E360" s="6" t="s">
        <v>1229</v>
      </c>
      <c r="F360" s="6" t="s">
        <v>1914</v>
      </c>
      <c r="G360" s="6" t="s">
        <v>1105</v>
      </c>
      <c r="H360" s="6" t="s">
        <v>2058</v>
      </c>
      <c r="I360" s="6" t="s">
        <v>1106</v>
      </c>
      <c r="J360" s="11">
        <v>98000000</v>
      </c>
      <c r="K360" s="11">
        <v>49000000</v>
      </c>
      <c r="L360" s="13">
        <f t="shared" si="10"/>
        <v>50612.77611076968</v>
      </c>
      <c r="M360" s="13">
        <f t="shared" si="11"/>
        <v>25306.38805538484</v>
      </c>
      <c r="N360" s="7" t="s">
        <v>1846</v>
      </c>
    </row>
    <row r="361" spans="1:14" ht="33.75">
      <c r="A361" s="6" t="s">
        <v>1107</v>
      </c>
      <c r="B361" s="6" t="s">
        <v>1623</v>
      </c>
      <c r="C361" s="6" t="s">
        <v>1108</v>
      </c>
      <c r="D361" s="6" t="s">
        <v>1238</v>
      </c>
      <c r="E361" s="6" t="s">
        <v>1229</v>
      </c>
      <c r="F361" s="6" t="s">
        <v>1230</v>
      </c>
      <c r="G361" s="6" t="s">
        <v>1109</v>
      </c>
      <c r="H361" s="6" t="s">
        <v>2041</v>
      </c>
      <c r="I361" s="6" t="s">
        <v>1110</v>
      </c>
      <c r="J361" s="11">
        <v>27700000</v>
      </c>
      <c r="K361" s="11">
        <v>5540000</v>
      </c>
      <c r="L361" s="13">
        <f t="shared" si="10"/>
        <v>14305.856104778775</v>
      </c>
      <c r="M361" s="13">
        <f t="shared" si="11"/>
        <v>2861.171220955755</v>
      </c>
      <c r="N361" s="7" t="s">
        <v>1846</v>
      </c>
    </row>
    <row r="362" spans="1:14" ht="33.75">
      <c r="A362" s="6" t="s">
        <v>1111</v>
      </c>
      <c r="B362" s="6" t="s">
        <v>1307</v>
      </c>
      <c r="C362" s="6" t="s">
        <v>1112</v>
      </c>
      <c r="D362" s="6" t="s">
        <v>1810</v>
      </c>
      <c r="E362" s="6" t="s">
        <v>1229</v>
      </c>
      <c r="F362" s="6" t="s">
        <v>1230</v>
      </c>
      <c r="G362" s="6" t="s">
        <v>1113</v>
      </c>
      <c r="H362" s="6" t="s">
        <v>1114</v>
      </c>
      <c r="I362" s="6" t="s">
        <v>1115</v>
      </c>
      <c r="J362" s="11">
        <v>17400000</v>
      </c>
      <c r="K362" s="11">
        <v>3480000</v>
      </c>
      <c r="L362" s="13">
        <f t="shared" si="10"/>
        <v>8986.350044157065</v>
      </c>
      <c r="M362" s="13">
        <f t="shared" si="11"/>
        <v>1797.270008831413</v>
      </c>
      <c r="N362" s="7" t="s">
        <v>1846</v>
      </c>
    </row>
    <row r="363" spans="1:14" ht="45">
      <c r="A363" s="6" t="s">
        <v>1116</v>
      </c>
      <c r="B363" s="6" t="s">
        <v>1941</v>
      </c>
      <c r="C363" s="6" t="s">
        <v>1117</v>
      </c>
      <c r="D363" s="6" t="s">
        <v>1238</v>
      </c>
      <c r="E363" s="6" t="s">
        <v>1229</v>
      </c>
      <c r="F363" s="6" t="s">
        <v>1230</v>
      </c>
      <c r="G363" s="6" t="s">
        <v>2307</v>
      </c>
      <c r="H363" s="6" t="s">
        <v>1242</v>
      </c>
      <c r="I363" s="6" t="s">
        <v>1118</v>
      </c>
      <c r="J363" s="11">
        <v>14800000</v>
      </c>
      <c r="K363" s="11">
        <v>2960000</v>
      </c>
      <c r="L363" s="13">
        <f t="shared" si="10"/>
        <v>7643.5621065244</v>
      </c>
      <c r="M363" s="13">
        <f t="shared" si="11"/>
        <v>1528.71242130488</v>
      </c>
      <c r="N363" s="7" t="s">
        <v>1846</v>
      </c>
    </row>
    <row r="364" spans="1:14" ht="33.75">
      <c r="A364" s="6" t="s">
        <v>1119</v>
      </c>
      <c r="B364" s="6" t="s">
        <v>1301</v>
      </c>
      <c r="C364" s="6" t="s">
        <v>1120</v>
      </c>
      <c r="D364" s="6" t="s">
        <v>1238</v>
      </c>
      <c r="E364" s="6" t="s">
        <v>1229</v>
      </c>
      <c r="F364" s="6" t="s">
        <v>1230</v>
      </c>
      <c r="G364" s="6" t="s">
        <v>1121</v>
      </c>
      <c r="H364" s="6" t="s">
        <v>1242</v>
      </c>
      <c r="I364" s="6" t="s">
        <v>1122</v>
      </c>
      <c r="J364" s="11">
        <v>11090500</v>
      </c>
      <c r="K364" s="11">
        <v>2218100</v>
      </c>
      <c r="L364" s="13">
        <f t="shared" si="10"/>
        <v>5727.76523935195</v>
      </c>
      <c r="M364" s="13">
        <f t="shared" si="11"/>
        <v>1145.55304787039</v>
      </c>
      <c r="N364" s="7" t="s">
        <v>1846</v>
      </c>
    </row>
    <row r="365" spans="1:14" ht="22.5">
      <c r="A365" s="6" t="s">
        <v>1123</v>
      </c>
      <c r="B365" s="6" t="s">
        <v>1260</v>
      </c>
      <c r="C365" s="6" t="s">
        <v>1124</v>
      </c>
      <c r="D365" s="6" t="s">
        <v>1254</v>
      </c>
      <c r="E365" s="6" t="s">
        <v>1229</v>
      </c>
      <c r="F365" s="6" t="s">
        <v>1230</v>
      </c>
      <c r="G365" s="6" t="s">
        <v>1125</v>
      </c>
      <c r="H365" s="6" t="s">
        <v>1126</v>
      </c>
      <c r="I365" s="6" t="s">
        <v>1127</v>
      </c>
      <c r="J365" s="11">
        <v>26600000</v>
      </c>
      <c r="K365" s="11">
        <v>5320000</v>
      </c>
      <c r="L365" s="13">
        <f t="shared" si="10"/>
        <v>13737.753515780341</v>
      </c>
      <c r="M365" s="13">
        <f t="shared" si="11"/>
        <v>2747.5507031560683</v>
      </c>
      <c r="N365" s="7" t="s">
        <v>1846</v>
      </c>
    </row>
    <row r="366" spans="1:14" ht="22.5">
      <c r="A366" s="6" t="s">
        <v>1128</v>
      </c>
      <c r="B366" s="6" t="s">
        <v>1278</v>
      </c>
      <c r="C366" s="6" t="s">
        <v>1129</v>
      </c>
      <c r="D366" s="6" t="s">
        <v>1238</v>
      </c>
      <c r="E366" s="6" t="s">
        <v>1229</v>
      </c>
      <c r="F366" s="6" t="s">
        <v>1230</v>
      </c>
      <c r="G366" s="6" t="s">
        <v>1554</v>
      </c>
      <c r="H366" s="6" t="s">
        <v>1555</v>
      </c>
      <c r="I366" s="6" t="s">
        <v>325</v>
      </c>
      <c r="J366" s="11">
        <v>38160000</v>
      </c>
      <c r="K366" s="11">
        <v>7632000</v>
      </c>
      <c r="L366" s="13">
        <f t="shared" si="10"/>
        <v>19707.995269254803</v>
      </c>
      <c r="M366" s="13">
        <f t="shared" si="11"/>
        <v>3941.599053850961</v>
      </c>
      <c r="N366" s="7" t="s">
        <v>326</v>
      </c>
    </row>
    <row r="367" spans="1:14" ht="33.75">
      <c r="A367" s="6" t="s">
        <v>327</v>
      </c>
      <c r="B367" s="6" t="s">
        <v>1307</v>
      </c>
      <c r="C367" s="6" t="s">
        <v>328</v>
      </c>
      <c r="D367" s="6" t="s">
        <v>1810</v>
      </c>
      <c r="E367" s="6" t="s">
        <v>1229</v>
      </c>
      <c r="F367" s="6" t="s">
        <v>1230</v>
      </c>
      <c r="G367" s="6" t="s">
        <v>329</v>
      </c>
      <c r="H367" s="6" t="s">
        <v>2102</v>
      </c>
      <c r="I367" s="6" t="s">
        <v>330</v>
      </c>
      <c r="J367" s="11">
        <v>91080000</v>
      </c>
      <c r="K367" s="11">
        <v>18216000</v>
      </c>
      <c r="L367" s="13">
        <f t="shared" si="10"/>
        <v>47038.89436907043</v>
      </c>
      <c r="M367" s="13">
        <f t="shared" si="11"/>
        <v>9407.778873814086</v>
      </c>
      <c r="N367" s="7" t="s">
        <v>326</v>
      </c>
    </row>
    <row r="368" spans="1:14" ht="22.5">
      <c r="A368" s="6" t="s">
        <v>331</v>
      </c>
      <c r="B368" s="6" t="s">
        <v>1946</v>
      </c>
      <c r="C368" s="6" t="s">
        <v>332</v>
      </c>
      <c r="D368" s="6" t="s">
        <v>1238</v>
      </c>
      <c r="E368" s="6" t="s">
        <v>1229</v>
      </c>
      <c r="F368" s="6" t="s">
        <v>1262</v>
      </c>
      <c r="G368" s="6" t="s">
        <v>333</v>
      </c>
      <c r="H368" s="6" t="s">
        <v>334</v>
      </c>
      <c r="I368" s="6" t="s">
        <v>335</v>
      </c>
      <c r="J368" s="11">
        <v>40000000</v>
      </c>
      <c r="K368" s="11">
        <v>16000000</v>
      </c>
      <c r="L368" s="13">
        <f t="shared" si="10"/>
        <v>20658.27596357946</v>
      </c>
      <c r="M368" s="13">
        <f t="shared" si="11"/>
        <v>8263.310385431783</v>
      </c>
      <c r="N368" s="7" t="s">
        <v>326</v>
      </c>
    </row>
    <row r="369" spans="1:14" ht="45">
      <c r="A369" s="6" t="s">
        <v>336</v>
      </c>
      <c r="B369" s="6" t="s">
        <v>2173</v>
      </c>
      <c r="C369" s="6" t="s">
        <v>337</v>
      </c>
      <c r="D369" s="6" t="s">
        <v>1238</v>
      </c>
      <c r="E369" s="6" t="s">
        <v>845</v>
      </c>
      <c r="F369" s="6" t="s">
        <v>1240</v>
      </c>
      <c r="G369" s="6" t="s">
        <v>761</v>
      </c>
      <c r="H369" s="6" t="s">
        <v>1242</v>
      </c>
      <c r="I369" s="6" t="s">
        <v>338</v>
      </c>
      <c r="J369" s="11">
        <v>218400000</v>
      </c>
      <c r="K369" s="11">
        <v>50000000</v>
      </c>
      <c r="L369" s="13">
        <f t="shared" si="10"/>
        <v>112794.18676114385</v>
      </c>
      <c r="M369" s="13">
        <f t="shared" si="11"/>
        <v>25822.844954474323</v>
      </c>
      <c r="N369" s="7" t="s">
        <v>326</v>
      </c>
    </row>
    <row r="370" spans="1:14" ht="22.5">
      <c r="A370" s="6" t="s">
        <v>339</v>
      </c>
      <c r="B370" s="6" t="s">
        <v>1652</v>
      </c>
      <c r="C370" s="6" t="s">
        <v>340</v>
      </c>
      <c r="D370" s="6" t="s">
        <v>1625</v>
      </c>
      <c r="E370" s="6" t="s">
        <v>1229</v>
      </c>
      <c r="F370" s="6" t="s">
        <v>1230</v>
      </c>
      <c r="G370" s="6" t="s">
        <v>341</v>
      </c>
      <c r="H370" s="6" t="s">
        <v>1727</v>
      </c>
      <c r="I370" s="6" t="s">
        <v>342</v>
      </c>
      <c r="J370" s="11">
        <v>19000000</v>
      </c>
      <c r="K370" s="11">
        <v>3800000</v>
      </c>
      <c r="L370" s="13">
        <f t="shared" si="10"/>
        <v>9812.681082700243</v>
      </c>
      <c r="M370" s="13">
        <f t="shared" si="11"/>
        <v>1962.5362165400486</v>
      </c>
      <c r="N370" s="7" t="s">
        <v>326</v>
      </c>
    </row>
    <row r="371" spans="1:14" ht="67.5">
      <c r="A371" s="6" t="s">
        <v>343</v>
      </c>
      <c r="B371" s="6" t="s">
        <v>1252</v>
      </c>
      <c r="C371" s="6" t="s">
        <v>344</v>
      </c>
      <c r="D371" s="6" t="s">
        <v>1254</v>
      </c>
      <c r="E371" s="6" t="s">
        <v>1229</v>
      </c>
      <c r="F371" s="6" t="s">
        <v>1262</v>
      </c>
      <c r="G371" s="6" t="s">
        <v>345</v>
      </c>
      <c r="H371" s="6" t="s">
        <v>346</v>
      </c>
      <c r="I371" s="6" t="s">
        <v>347</v>
      </c>
      <c r="J371" s="11">
        <v>85800000</v>
      </c>
      <c r="K371" s="11">
        <v>34320000</v>
      </c>
      <c r="L371" s="13">
        <f t="shared" si="10"/>
        <v>44312.00194187794</v>
      </c>
      <c r="M371" s="13">
        <f t="shared" si="11"/>
        <v>17724.800776751177</v>
      </c>
      <c r="N371" s="7" t="s">
        <v>326</v>
      </c>
    </row>
    <row r="372" spans="1:14" ht="22.5">
      <c r="A372" s="6" t="s">
        <v>348</v>
      </c>
      <c r="B372" s="6" t="s">
        <v>2168</v>
      </c>
      <c r="C372" s="6" t="s">
        <v>349</v>
      </c>
      <c r="D372" s="6" t="s">
        <v>851</v>
      </c>
      <c r="E372" s="6" t="s">
        <v>1229</v>
      </c>
      <c r="F372" s="6" t="s">
        <v>1262</v>
      </c>
      <c r="G372" s="6" t="s">
        <v>350</v>
      </c>
      <c r="H372" s="6" t="s">
        <v>351</v>
      </c>
      <c r="I372" s="6" t="s">
        <v>352</v>
      </c>
      <c r="J372" s="11">
        <v>27300000</v>
      </c>
      <c r="K372" s="11">
        <v>10920000</v>
      </c>
      <c r="L372" s="13">
        <f t="shared" si="10"/>
        <v>14099.273345142981</v>
      </c>
      <c r="M372" s="13">
        <f t="shared" si="11"/>
        <v>5639.709338057192</v>
      </c>
      <c r="N372" s="7" t="s">
        <v>326</v>
      </c>
    </row>
    <row r="373" spans="1:14" ht="22.5">
      <c r="A373" s="6" t="s">
        <v>353</v>
      </c>
      <c r="B373" s="6" t="s">
        <v>1706</v>
      </c>
      <c r="C373" s="6" t="s">
        <v>354</v>
      </c>
      <c r="D373" s="6" t="s">
        <v>1228</v>
      </c>
      <c r="E373" s="6" t="s">
        <v>1229</v>
      </c>
      <c r="F373" s="6" t="s">
        <v>1262</v>
      </c>
      <c r="G373" s="6" t="s">
        <v>355</v>
      </c>
      <c r="H373" s="6" t="s">
        <v>1938</v>
      </c>
      <c r="I373" s="6" t="s">
        <v>356</v>
      </c>
      <c r="J373" s="11">
        <v>160963000</v>
      </c>
      <c r="K373" s="11">
        <v>50000000</v>
      </c>
      <c r="L373" s="13">
        <f t="shared" si="10"/>
        <v>83130.45184814102</v>
      </c>
      <c r="M373" s="13">
        <f t="shared" si="11"/>
        <v>25822.844954474323</v>
      </c>
      <c r="N373" s="7" t="s">
        <v>326</v>
      </c>
    </row>
    <row r="374" spans="1:14" ht="22.5">
      <c r="A374" s="6" t="s">
        <v>357</v>
      </c>
      <c r="B374" s="6" t="s">
        <v>1246</v>
      </c>
      <c r="C374" s="6" t="s">
        <v>358</v>
      </c>
      <c r="D374" s="6" t="s">
        <v>1810</v>
      </c>
      <c r="E374" s="6" t="s">
        <v>1229</v>
      </c>
      <c r="F374" s="6" t="s">
        <v>1262</v>
      </c>
      <c r="G374" s="6" t="s">
        <v>2101</v>
      </c>
      <c r="H374" s="6" t="s">
        <v>2102</v>
      </c>
      <c r="I374" s="6" t="s">
        <v>359</v>
      </c>
      <c r="J374" s="11">
        <v>223000000</v>
      </c>
      <c r="K374" s="11">
        <v>50000000</v>
      </c>
      <c r="L374" s="13">
        <f t="shared" si="10"/>
        <v>115169.8884969555</v>
      </c>
      <c r="M374" s="13">
        <f t="shared" si="11"/>
        <v>25822.844954474323</v>
      </c>
      <c r="N374" s="7" t="s">
        <v>326</v>
      </c>
    </row>
    <row r="375" spans="1:14" ht="33.75">
      <c r="A375" s="6" t="s">
        <v>360</v>
      </c>
      <c r="B375" s="6" t="s">
        <v>1278</v>
      </c>
      <c r="C375" s="6" t="s">
        <v>361</v>
      </c>
      <c r="D375" s="6" t="s">
        <v>1238</v>
      </c>
      <c r="E375" s="6" t="s">
        <v>1229</v>
      </c>
      <c r="F375" s="6" t="s">
        <v>1230</v>
      </c>
      <c r="G375" s="6" t="s">
        <v>362</v>
      </c>
      <c r="H375" s="6" t="s">
        <v>1242</v>
      </c>
      <c r="I375" s="6" t="s">
        <v>363</v>
      </c>
      <c r="J375" s="11">
        <v>50000000</v>
      </c>
      <c r="K375" s="11">
        <v>10000000</v>
      </c>
      <c r="L375" s="13">
        <f t="shared" si="10"/>
        <v>25822.844954474323</v>
      </c>
      <c r="M375" s="13">
        <f t="shared" si="11"/>
        <v>5164.568990894865</v>
      </c>
      <c r="N375" s="7" t="s">
        <v>326</v>
      </c>
    </row>
    <row r="376" spans="1:14" ht="33.75">
      <c r="A376" s="6" t="s">
        <v>364</v>
      </c>
      <c r="B376" s="6" t="s">
        <v>2178</v>
      </c>
      <c r="C376" s="6" t="s">
        <v>365</v>
      </c>
      <c r="D376" s="6" t="s">
        <v>1810</v>
      </c>
      <c r="E376" s="6" t="s">
        <v>1229</v>
      </c>
      <c r="F376" s="6" t="s">
        <v>1262</v>
      </c>
      <c r="G376" s="6" t="s">
        <v>366</v>
      </c>
      <c r="H376" s="6" t="s">
        <v>2084</v>
      </c>
      <c r="I376" s="6" t="s">
        <v>367</v>
      </c>
      <c r="J376" s="11">
        <v>17000000</v>
      </c>
      <c r="K376" s="11">
        <v>6800000</v>
      </c>
      <c r="L376" s="13">
        <f t="shared" si="10"/>
        <v>8779.767284521271</v>
      </c>
      <c r="M376" s="13">
        <f t="shared" si="11"/>
        <v>3511.9069138085083</v>
      </c>
      <c r="N376" s="7" t="s">
        <v>326</v>
      </c>
    </row>
    <row r="377" spans="1:14" ht="22.5">
      <c r="A377" s="6" t="s">
        <v>368</v>
      </c>
      <c r="B377" s="6" t="s">
        <v>1266</v>
      </c>
      <c r="C377" s="6" t="s">
        <v>369</v>
      </c>
      <c r="D377" s="6" t="s">
        <v>1238</v>
      </c>
      <c r="E377" s="6" t="s">
        <v>1229</v>
      </c>
      <c r="F377" s="6" t="s">
        <v>1230</v>
      </c>
      <c r="G377" s="6" t="s">
        <v>370</v>
      </c>
      <c r="H377" s="6" t="s">
        <v>1600</v>
      </c>
      <c r="I377" s="6" t="s">
        <v>371</v>
      </c>
      <c r="J377" s="11">
        <v>258500000</v>
      </c>
      <c r="K377" s="11">
        <v>50000000</v>
      </c>
      <c r="L377" s="13">
        <f t="shared" si="10"/>
        <v>133504.10841463227</v>
      </c>
      <c r="M377" s="13">
        <f t="shared" si="11"/>
        <v>25822.844954474323</v>
      </c>
      <c r="N377" s="7" t="s">
        <v>326</v>
      </c>
    </row>
    <row r="378" spans="1:14" ht="22.5">
      <c r="A378" s="6" t="s">
        <v>372</v>
      </c>
      <c r="B378" s="6" t="s">
        <v>2168</v>
      </c>
      <c r="C378" s="6" t="s">
        <v>373</v>
      </c>
      <c r="D378" s="6" t="s">
        <v>1238</v>
      </c>
      <c r="E378" s="6" t="s">
        <v>1229</v>
      </c>
      <c r="F378" s="6" t="s">
        <v>1262</v>
      </c>
      <c r="G378" s="6" t="s">
        <v>374</v>
      </c>
      <c r="H378" s="6" t="s">
        <v>1242</v>
      </c>
      <c r="I378" s="6" t="s">
        <v>375</v>
      </c>
      <c r="J378" s="11">
        <v>71500000</v>
      </c>
      <c r="K378" s="11">
        <v>28600000</v>
      </c>
      <c r="L378" s="13">
        <f t="shared" si="10"/>
        <v>36926.66828489828</v>
      </c>
      <c r="M378" s="13">
        <f t="shared" si="11"/>
        <v>14770.667313959313</v>
      </c>
      <c r="N378" s="7" t="s">
        <v>326</v>
      </c>
    </row>
    <row r="379" spans="1:14" ht="56.25">
      <c r="A379" s="6" t="s">
        <v>376</v>
      </c>
      <c r="B379" s="6" t="s">
        <v>2253</v>
      </c>
      <c r="C379" s="6" t="s">
        <v>377</v>
      </c>
      <c r="D379" s="6" t="s">
        <v>1238</v>
      </c>
      <c r="E379" s="6" t="s">
        <v>1229</v>
      </c>
      <c r="F379" s="6" t="s">
        <v>1230</v>
      </c>
      <c r="G379" s="6" t="s">
        <v>1550</v>
      </c>
      <c r="H379" s="6" t="s">
        <v>1242</v>
      </c>
      <c r="I379" s="6" t="s">
        <v>378</v>
      </c>
      <c r="J379" s="11">
        <v>60200000</v>
      </c>
      <c r="K379" s="11">
        <v>12040000</v>
      </c>
      <c r="L379" s="13">
        <f t="shared" si="10"/>
        <v>31090.705325187086</v>
      </c>
      <c r="M379" s="13">
        <f t="shared" si="11"/>
        <v>6218.141065037417</v>
      </c>
      <c r="N379" s="7" t="s">
        <v>326</v>
      </c>
    </row>
    <row r="380" spans="1:14" ht="45">
      <c r="A380" s="6" t="s">
        <v>379</v>
      </c>
      <c r="B380" s="6" t="s">
        <v>1266</v>
      </c>
      <c r="C380" s="6" t="s">
        <v>380</v>
      </c>
      <c r="D380" s="6" t="s">
        <v>1254</v>
      </c>
      <c r="E380" s="6" t="s">
        <v>1229</v>
      </c>
      <c r="F380" s="6" t="s">
        <v>1230</v>
      </c>
      <c r="G380" s="6" t="s">
        <v>381</v>
      </c>
      <c r="H380" s="6" t="s">
        <v>1281</v>
      </c>
      <c r="I380" s="6" t="s">
        <v>382</v>
      </c>
      <c r="J380" s="11">
        <v>93000000</v>
      </c>
      <c r="K380" s="11">
        <v>18600000</v>
      </c>
      <c r="L380" s="13">
        <f t="shared" si="10"/>
        <v>48030.491615322244</v>
      </c>
      <c r="M380" s="13">
        <f t="shared" si="11"/>
        <v>9606.098323064449</v>
      </c>
      <c r="N380" s="7" t="s">
        <v>326</v>
      </c>
    </row>
    <row r="381" spans="1:14" ht="45">
      <c r="A381" s="6" t="s">
        <v>383</v>
      </c>
      <c r="B381" s="6" t="s">
        <v>2205</v>
      </c>
      <c r="C381" s="6" t="s">
        <v>384</v>
      </c>
      <c r="D381" s="6" t="s">
        <v>1238</v>
      </c>
      <c r="E381" s="6" t="s">
        <v>1239</v>
      </c>
      <c r="F381" s="6" t="s">
        <v>1240</v>
      </c>
      <c r="G381" s="6" t="s">
        <v>385</v>
      </c>
      <c r="H381" s="6" t="s">
        <v>1242</v>
      </c>
      <c r="I381" s="6" t="s">
        <v>386</v>
      </c>
      <c r="J381" s="11">
        <v>35000000</v>
      </c>
      <c r="K381" s="11">
        <v>10500000</v>
      </c>
      <c r="L381" s="13">
        <f t="shared" si="10"/>
        <v>18075.991468132026</v>
      </c>
      <c r="M381" s="13">
        <f t="shared" si="11"/>
        <v>5422.797440439608</v>
      </c>
      <c r="N381" s="7" t="s">
        <v>326</v>
      </c>
    </row>
    <row r="382" spans="1:14" ht="33.75">
      <c r="A382" s="6" t="s">
        <v>387</v>
      </c>
      <c r="B382" s="6" t="s">
        <v>1236</v>
      </c>
      <c r="C382" s="6" t="s">
        <v>388</v>
      </c>
      <c r="D382" s="6" t="s">
        <v>1238</v>
      </c>
      <c r="E382" s="6" t="s">
        <v>845</v>
      </c>
      <c r="F382" s="6" t="s">
        <v>1240</v>
      </c>
      <c r="G382" s="6" t="s">
        <v>389</v>
      </c>
      <c r="H382" s="6" t="s">
        <v>1242</v>
      </c>
      <c r="I382" s="6" t="s">
        <v>390</v>
      </c>
      <c r="J382" s="11">
        <v>57500000</v>
      </c>
      <c r="K382" s="11">
        <v>17250000</v>
      </c>
      <c r="L382" s="13">
        <f t="shared" si="10"/>
        <v>29696.271697645472</v>
      </c>
      <c r="M382" s="13">
        <f t="shared" si="11"/>
        <v>8908.881509293642</v>
      </c>
      <c r="N382" s="7" t="s">
        <v>326</v>
      </c>
    </row>
    <row r="383" spans="1:14" ht="22.5">
      <c r="A383" s="6" t="s">
        <v>391</v>
      </c>
      <c r="B383" s="6" t="s">
        <v>1246</v>
      </c>
      <c r="C383" s="6" t="s">
        <v>392</v>
      </c>
      <c r="D383" s="6" t="s">
        <v>1228</v>
      </c>
      <c r="E383" s="6" t="s">
        <v>1229</v>
      </c>
      <c r="F383" s="6" t="s">
        <v>1262</v>
      </c>
      <c r="G383" s="6" t="s">
        <v>393</v>
      </c>
      <c r="H383" s="6" t="s">
        <v>2058</v>
      </c>
      <c r="I383" s="6" t="s">
        <v>394</v>
      </c>
      <c r="J383" s="11">
        <v>25000000</v>
      </c>
      <c r="K383" s="11">
        <v>10000000</v>
      </c>
      <c r="L383" s="13">
        <f t="shared" si="10"/>
        <v>12911.422477237162</v>
      </c>
      <c r="M383" s="13">
        <f t="shared" si="11"/>
        <v>5164.568990894865</v>
      </c>
      <c r="N383" s="7" t="s">
        <v>326</v>
      </c>
    </row>
    <row r="384" spans="1:14" ht="67.5">
      <c r="A384" s="6" t="s">
        <v>395</v>
      </c>
      <c r="B384" s="6" t="s">
        <v>2173</v>
      </c>
      <c r="C384" s="6" t="s">
        <v>396</v>
      </c>
      <c r="D384" s="6" t="s">
        <v>1238</v>
      </c>
      <c r="E384" s="6" t="s">
        <v>1229</v>
      </c>
      <c r="F384" s="6" t="s">
        <v>1230</v>
      </c>
      <c r="G384" s="6" t="s">
        <v>397</v>
      </c>
      <c r="H384" s="6" t="s">
        <v>1555</v>
      </c>
      <c r="I384" s="6" t="s">
        <v>398</v>
      </c>
      <c r="J384" s="11">
        <v>84070000</v>
      </c>
      <c r="K384" s="11">
        <v>16814000</v>
      </c>
      <c r="L384" s="13">
        <f t="shared" si="10"/>
        <v>43418.53150645313</v>
      </c>
      <c r="M384" s="13">
        <f t="shared" si="11"/>
        <v>8683.706301290626</v>
      </c>
      <c r="N384" s="7" t="s">
        <v>326</v>
      </c>
    </row>
    <row r="385" spans="1:14" ht="22.5">
      <c r="A385" s="6" t="s">
        <v>399</v>
      </c>
      <c r="B385" s="6" t="s">
        <v>1246</v>
      </c>
      <c r="C385" s="6" t="s">
        <v>400</v>
      </c>
      <c r="D385" s="6" t="s">
        <v>1238</v>
      </c>
      <c r="E385" s="6" t="s">
        <v>1229</v>
      </c>
      <c r="F385" s="6" t="s">
        <v>1914</v>
      </c>
      <c r="G385" s="6" t="s">
        <v>785</v>
      </c>
      <c r="H385" s="6" t="s">
        <v>1242</v>
      </c>
      <c r="I385" s="6" t="s">
        <v>401</v>
      </c>
      <c r="J385" s="11">
        <v>31000000</v>
      </c>
      <c r="K385" s="11">
        <v>15500000</v>
      </c>
      <c r="L385" s="13">
        <f t="shared" si="10"/>
        <v>16010.16387177408</v>
      </c>
      <c r="M385" s="13">
        <f t="shared" si="11"/>
        <v>8005.08193588704</v>
      </c>
      <c r="N385" s="7" t="s">
        <v>326</v>
      </c>
    </row>
    <row r="386" spans="1:14" ht="22.5">
      <c r="A386" s="6" t="s">
        <v>402</v>
      </c>
      <c r="B386" s="6" t="s">
        <v>1246</v>
      </c>
      <c r="C386" s="6" t="s">
        <v>403</v>
      </c>
      <c r="D386" s="6" t="s">
        <v>1238</v>
      </c>
      <c r="E386" s="6" t="s">
        <v>1229</v>
      </c>
      <c r="F386" s="6" t="s">
        <v>1262</v>
      </c>
      <c r="G386" s="6" t="s">
        <v>404</v>
      </c>
      <c r="H386" s="6" t="s">
        <v>1242</v>
      </c>
      <c r="I386" s="6" t="s">
        <v>557</v>
      </c>
      <c r="J386" s="11">
        <v>13100000</v>
      </c>
      <c r="K386" s="11">
        <v>5240000</v>
      </c>
      <c r="L386" s="13">
        <f t="shared" si="10"/>
        <v>6765.585378072273</v>
      </c>
      <c r="M386" s="13">
        <f t="shared" si="11"/>
        <v>2706.234151228909</v>
      </c>
      <c r="N386" s="7" t="s">
        <v>326</v>
      </c>
    </row>
    <row r="387" spans="1:14" ht="33.75">
      <c r="A387" s="6" t="s">
        <v>558</v>
      </c>
      <c r="B387" s="6" t="s">
        <v>1236</v>
      </c>
      <c r="C387" s="6" t="s">
        <v>559</v>
      </c>
      <c r="D387" s="6" t="s">
        <v>1296</v>
      </c>
      <c r="E387" s="6" t="s">
        <v>1229</v>
      </c>
      <c r="F387" s="6" t="s">
        <v>1914</v>
      </c>
      <c r="G387" s="6" t="s">
        <v>1685</v>
      </c>
      <c r="H387" s="6" t="s">
        <v>2216</v>
      </c>
      <c r="I387" s="6" t="s">
        <v>560</v>
      </c>
      <c r="J387" s="11">
        <v>43800000</v>
      </c>
      <c r="K387" s="11">
        <v>21900000</v>
      </c>
      <c r="L387" s="13">
        <f aca="true" t="shared" si="12" ref="L387:L450">+J387/1936.27</f>
        <v>22620.81218011951</v>
      </c>
      <c r="M387" s="13">
        <f aca="true" t="shared" si="13" ref="M387:M450">+K387/1936.27</f>
        <v>11310.406090059754</v>
      </c>
      <c r="N387" s="7" t="s">
        <v>326</v>
      </c>
    </row>
    <row r="388" spans="1:14" ht="33.75">
      <c r="A388" s="6" t="s">
        <v>561</v>
      </c>
      <c r="B388" s="6" t="s">
        <v>2178</v>
      </c>
      <c r="C388" s="6" t="s">
        <v>562</v>
      </c>
      <c r="D388" s="6" t="s">
        <v>1254</v>
      </c>
      <c r="E388" s="6" t="s">
        <v>1229</v>
      </c>
      <c r="F388" s="6" t="s">
        <v>1262</v>
      </c>
      <c r="G388" s="6" t="s">
        <v>563</v>
      </c>
      <c r="H388" s="6" t="s">
        <v>1126</v>
      </c>
      <c r="I388" s="6" t="s">
        <v>564</v>
      </c>
      <c r="J388" s="11">
        <v>90000000</v>
      </c>
      <c r="K388" s="11">
        <v>36000000</v>
      </c>
      <c r="L388" s="13">
        <f t="shared" si="12"/>
        <v>46481.120918053784</v>
      </c>
      <c r="M388" s="13">
        <f t="shared" si="13"/>
        <v>18592.448367221514</v>
      </c>
      <c r="N388" s="7" t="s">
        <v>326</v>
      </c>
    </row>
    <row r="389" spans="1:14" ht="22.5">
      <c r="A389" s="6" t="s">
        <v>565</v>
      </c>
      <c r="B389" s="6" t="s">
        <v>1652</v>
      </c>
      <c r="C389" s="6" t="s">
        <v>566</v>
      </c>
      <c r="D389" s="6" t="s">
        <v>1238</v>
      </c>
      <c r="E389" s="6" t="s">
        <v>1229</v>
      </c>
      <c r="F389" s="6" t="s">
        <v>1262</v>
      </c>
      <c r="G389" s="6" t="s">
        <v>785</v>
      </c>
      <c r="H389" s="6" t="s">
        <v>1242</v>
      </c>
      <c r="I389" s="6" t="s">
        <v>567</v>
      </c>
      <c r="J389" s="11">
        <v>14100000</v>
      </c>
      <c r="K389" s="11">
        <v>5640000</v>
      </c>
      <c r="L389" s="13">
        <f t="shared" si="12"/>
        <v>7282.04227716176</v>
      </c>
      <c r="M389" s="13">
        <f t="shared" si="13"/>
        <v>2912.816910864704</v>
      </c>
      <c r="N389" s="7" t="s">
        <v>326</v>
      </c>
    </row>
    <row r="390" spans="1:14" ht="45">
      <c r="A390" s="6" t="s">
        <v>568</v>
      </c>
      <c r="B390" s="6" t="s">
        <v>1941</v>
      </c>
      <c r="C390" s="6" t="s">
        <v>569</v>
      </c>
      <c r="D390" s="6" t="s">
        <v>1238</v>
      </c>
      <c r="E390" s="6" t="s">
        <v>1229</v>
      </c>
      <c r="F390" s="6" t="s">
        <v>1262</v>
      </c>
      <c r="G390" s="6" t="s">
        <v>2011</v>
      </c>
      <c r="H390" s="6" t="s">
        <v>1242</v>
      </c>
      <c r="I390" s="6" t="s">
        <v>570</v>
      </c>
      <c r="J390" s="11">
        <v>15900000</v>
      </c>
      <c r="K390" s="11">
        <v>6360000</v>
      </c>
      <c r="L390" s="13">
        <f t="shared" si="12"/>
        <v>8211.664695522835</v>
      </c>
      <c r="M390" s="13">
        <f t="shared" si="13"/>
        <v>3284.665878209134</v>
      </c>
      <c r="N390" s="7" t="s">
        <v>326</v>
      </c>
    </row>
    <row r="391" spans="1:14" ht="22.5">
      <c r="A391" s="6" t="s">
        <v>571</v>
      </c>
      <c r="B391" s="6" t="s">
        <v>1946</v>
      </c>
      <c r="C391" s="6" t="s">
        <v>572</v>
      </c>
      <c r="D391" s="6" t="s">
        <v>1254</v>
      </c>
      <c r="E391" s="6" t="s">
        <v>1229</v>
      </c>
      <c r="F391" s="6" t="s">
        <v>1230</v>
      </c>
      <c r="G391" s="6" t="s">
        <v>573</v>
      </c>
      <c r="H391" s="6" t="s">
        <v>574</v>
      </c>
      <c r="I391" s="6" t="s">
        <v>575</v>
      </c>
      <c r="J391" s="11">
        <v>34500000</v>
      </c>
      <c r="K391" s="11">
        <v>6900000</v>
      </c>
      <c r="L391" s="13">
        <f t="shared" si="12"/>
        <v>17817.763018587284</v>
      </c>
      <c r="M391" s="13">
        <f t="shared" si="13"/>
        <v>3563.552603717457</v>
      </c>
      <c r="N391" s="7" t="s">
        <v>326</v>
      </c>
    </row>
    <row r="392" spans="1:14" ht="56.25">
      <c r="A392" s="6" t="s">
        <v>576</v>
      </c>
      <c r="B392" s="6" t="s">
        <v>1260</v>
      </c>
      <c r="C392" s="6" t="s">
        <v>577</v>
      </c>
      <c r="D392" s="6" t="s">
        <v>1228</v>
      </c>
      <c r="E392" s="6" t="s">
        <v>1229</v>
      </c>
      <c r="F392" s="6" t="s">
        <v>1262</v>
      </c>
      <c r="G392" s="6" t="s">
        <v>578</v>
      </c>
      <c r="H392" s="6" t="s">
        <v>1938</v>
      </c>
      <c r="I392" s="6" t="s">
        <v>579</v>
      </c>
      <c r="J392" s="11">
        <v>44000000</v>
      </c>
      <c r="K392" s="11">
        <v>17600000</v>
      </c>
      <c r="L392" s="13">
        <f t="shared" si="12"/>
        <v>22724.103559937404</v>
      </c>
      <c r="M392" s="13">
        <f t="shared" si="13"/>
        <v>9089.641423974963</v>
      </c>
      <c r="N392" s="7" t="s">
        <v>326</v>
      </c>
    </row>
    <row r="393" spans="1:14" ht="22.5">
      <c r="A393" s="6" t="s">
        <v>580</v>
      </c>
      <c r="B393" s="6" t="s">
        <v>1266</v>
      </c>
      <c r="C393" s="6" t="s">
        <v>581</v>
      </c>
      <c r="D393" s="6" t="s">
        <v>1238</v>
      </c>
      <c r="E393" s="6" t="s">
        <v>1229</v>
      </c>
      <c r="F393" s="6" t="s">
        <v>1230</v>
      </c>
      <c r="G393" s="6" t="s">
        <v>582</v>
      </c>
      <c r="H393" s="6" t="s">
        <v>1610</v>
      </c>
      <c r="I393" s="6" t="s">
        <v>583</v>
      </c>
      <c r="J393" s="11">
        <v>29400000</v>
      </c>
      <c r="K393" s="11">
        <v>5880000</v>
      </c>
      <c r="L393" s="13">
        <f t="shared" si="12"/>
        <v>15183.832833230903</v>
      </c>
      <c r="M393" s="13">
        <f t="shared" si="13"/>
        <v>3036.7665666461808</v>
      </c>
      <c r="N393" s="7" t="s">
        <v>584</v>
      </c>
    </row>
    <row r="394" spans="1:14" ht="22.5">
      <c r="A394" s="6" t="s">
        <v>585</v>
      </c>
      <c r="B394" s="6" t="s">
        <v>1266</v>
      </c>
      <c r="C394" s="6" t="s">
        <v>586</v>
      </c>
      <c r="D394" s="6" t="s">
        <v>1296</v>
      </c>
      <c r="E394" s="6" t="s">
        <v>1229</v>
      </c>
      <c r="F394" s="6" t="s">
        <v>1230</v>
      </c>
      <c r="G394" s="6" t="s">
        <v>587</v>
      </c>
      <c r="H394" s="6" t="s">
        <v>2216</v>
      </c>
      <c r="I394" s="6" t="s">
        <v>588</v>
      </c>
      <c r="J394" s="11">
        <v>100000000</v>
      </c>
      <c r="K394" s="11">
        <v>20000000</v>
      </c>
      <c r="L394" s="13">
        <f t="shared" si="12"/>
        <v>51645.68990894865</v>
      </c>
      <c r="M394" s="13">
        <f t="shared" si="13"/>
        <v>10329.13798178973</v>
      </c>
      <c r="N394" s="7" t="s">
        <v>584</v>
      </c>
    </row>
    <row r="395" spans="1:14" ht="22.5">
      <c r="A395" s="6" t="s">
        <v>589</v>
      </c>
      <c r="B395" s="6" t="s">
        <v>1278</v>
      </c>
      <c r="C395" s="6" t="s">
        <v>590</v>
      </c>
      <c r="D395" s="6" t="s">
        <v>1228</v>
      </c>
      <c r="E395" s="6" t="s">
        <v>1229</v>
      </c>
      <c r="F395" s="6" t="s">
        <v>1262</v>
      </c>
      <c r="G395" s="6" t="s">
        <v>591</v>
      </c>
      <c r="H395" s="6" t="s">
        <v>2058</v>
      </c>
      <c r="I395" s="6" t="s">
        <v>592</v>
      </c>
      <c r="J395" s="11">
        <v>24500000</v>
      </c>
      <c r="K395" s="11">
        <v>9800000</v>
      </c>
      <c r="L395" s="13">
        <f t="shared" si="12"/>
        <v>12653.19402769242</v>
      </c>
      <c r="M395" s="13">
        <f t="shared" si="13"/>
        <v>5061.277611076967</v>
      </c>
      <c r="N395" s="7" t="s">
        <v>584</v>
      </c>
    </row>
    <row r="396" spans="1:14" ht="33.75">
      <c r="A396" s="6" t="s">
        <v>593</v>
      </c>
      <c r="B396" s="6" t="s">
        <v>1307</v>
      </c>
      <c r="C396" s="6" t="s">
        <v>594</v>
      </c>
      <c r="D396" s="6" t="s">
        <v>1810</v>
      </c>
      <c r="E396" s="6" t="s">
        <v>1229</v>
      </c>
      <c r="F396" s="6" t="s">
        <v>1230</v>
      </c>
      <c r="G396" s="6" t="s">
        <v>329</v>
      </c>
      <c r="H396" s="6" t="s">
        <v>2102</v>
      </c>
      <c r="I396" s="6" t="s">
        <v>595</v>
      </c>
      <c r="J396" s="11">
        <v>31765000</v>
      </c>
      <c r="K396" s="11">
        <v>6353000</v>
      </c>
      <c r="L396" s="13">
        <f t="shared" si="12"/>
        <v>16405.253399577537</v>
      </c>
      <c r="M396" s="13">
        <f t="shared" si="13"/>
        <v>3281.0506799155078</v>
      </c>
      <c r="N396" s="7" t="s">
        <v>584</v>
      </c>
    </row>
    <row r="397" spans="1:14" ht="33.75">
      <c r="A397" s="6" t="s">
        <v>596</v>
      </c>
      <c r="B397" s="6" t="s">
        <v>1307</v>
      </c>
      <c r="C397" s="6" t="s">
        <v>597</v>
      </c>
      <c r="D397" s="6" t="s">
        <v>1810</v>
      </c>
      <c r="E397" s="6" t="s">
        <v>1229</v>
      </c>
      <c r="F397" s="6" t="s">
        <v>1230</v>
      </c>
      <c r="G397" s="6" t="s">
        <v>329</v>
      </c>
      <c r="H397" s="6" t="s">
        <v>2102</v>
      </c>
      <c r="I397" s="6" t="s">
        <v>598</v>
      </c>
      <c r="J397" s="11">
        <v>31870000</v>
      </c>
      <c r="K397" s="11">
        <v>6374000</v>
      </c>
      <c r="L397" s="13">
        <f t="shared" si="12"/>
        <v>16459.481373981933</v>
      </c>
      <c r="M397" s="13">
        <f t="shared" si="13"/>
        <v>3291.896274796387</v>
      </c>
      <c r="N397" s="7" t="s">
        <v>584</v>
      </c>
    </row>
    <row r="398" spans="1:14" ht="45">
      <c r="A398" s="6" t="s">
        <v>599</v>
      </c>
      <c r="B398" s="6" t="s">
        <v>600</v>
      </c>
      <c r="C398" s="6" t="s">
        <v>601</v>
      </c>
      <c r="D398" s="6" t="s">
        <v>1238</v>
      </c>
      <c r="E398" s="6" t="s">
        <v>1239</v>
      </c>
      <c r="F398" s="6" t="s">
        <v>1230</v>
      </c>
      <c r="G398" s="6" t="s">
        <v>602</v>
      </c>
      <c r="H398" s="6" t="s">
        <v>1242</v>
      </c>
      <c r="I398" s="6" t="s">
        <v>603</v>
      </c>
      <c r="J398" s="11">
        <v>41100000</v>
      </c>
      <c r="K398" s="11">
        <v>8220000</v>
      </c>
      <c r="L398" s="13">
        <f t="shared" si="12"/>
        <v>21226.378552577895</v>
      </c>
      <c r="M398" s="13">
        <f t="shared" si="13"/>
        <v>4245.275710515579</v>
      </c>
      <c r="N398" s="7" t="s">
        <v>584</v>
      </c>
    </row>
    <row r="399" spans="1:14" ht="45">
      <c r="A399" s="6" t="s">
        <v>604</v>
      </c>
      <c r="B399" s="6" t="s">
        <v>2178</v>
      </c>
      <c r="C399" s="6" t="s">
        <v>605</v>
      </c>
      <c r="D399" s="6" t="s">
        <v>1238</v>
      </c>
      <c r="E399" s="6" t="s">
        <v>1239</v>
      </c>
      <c r="F399" s="6" t="s">
        <v>1230</v>
      </c>
      <c r="G399" s="6" t="s">
        <v>1487</v>
      </c>
      <c r="H399" s="6" t="s">
        <v>1242</v>
      </c>
      <c r="I399" s="6" t="s">
        <v>606</v>
      </c>
      <c r="J399" s="11">
        <v>33059000</v>
      </c>
      <c r="K399" s="11">
        <v>6611800</v>
      </c>
      <c r="L399" s="13">
        <f t="shared" si="12"/>
        <v>17073.548626999334</v>
      </c>
      <c r="M399" s="13">
        <f t="shared" si="13"/>
        <v>3414.709725399867</v>
      </c>
      <c r="N399" s="7" t="s">
        <v>584</v>
      </c>
    </row>
    <row r="400" spans="1:14" ht="45">
      <c r="A400" s="6" t="s">
        <v>607</v>
      </c>
      <c r="B400" s="6" t="s">
        <v>1301</v>
      </c>
      <c r="C400" s="6" t="s">
        <v>608</v>
      </c>
      <c r="D400" s="6" t="s">
        <v>1238</v>
      </c>
      <c r="E400" s="6" t="s">
        <v>1239</v>
      </c>
      <c r="F400" s="6" t="s">
        <v>1262</v>
      </c>
      <c r="G400" s="6" t="s">
        <v>609</v>
      </c>
      <c r="H400" s="6" t="s">
        <v>1751</v>
      </c>
      <c r="I400" s="6" t="s">
        <v>610</v>
      </c>
      <c r="J400" s="11">
        <v>36500000</v>
      </c>
      <c r="K400" s="11">
        <v>14600000</v>
      </c>
      <c r="L400" s="13">
        <f t="shared" si="12"/>
        <v>18850.676816766256</v>
      </c>
      <c r="M400" s="13">
        <f t="shared" si="13"/>
        <v>7540.2707267065025</v>
      </c>
      <c r="N400" s="7" t="s">
        <v>584</v>
      </c>
    </row>
    <row r="401" spans="1:14" ht="22.5">
      <c r="A401" s="6" t="s">
        <v>611</v>
      </c>
      <c r="B401" s="6" t="s">
        <v>2205</v>
      </c>
      <c r="C401" s="6" t="s">
        <v>612</v>
      </c>
      <c r="D401" s="6" t="s">
        <v>1238</v>
      </c>
      <c r="E401" s="6" t="s">
        <v>1229</v>
      </c>
      <c r="F401" s="6" t="s">
        <v>1230</v>
      </c>
      <c r="G401" s="6" t="s">
        <v>1053</v>
      </c>
      <c r="H401" s="6" t="s">
        <v>1242</v>
      </c>
      <c r="I401" s="6" t="s">
        <v>613</v>
      </c>
      <c r="J401" s="11">
        <v>43000000</v>
      </c>
      <c r="K401" s="11">
        <v>8600000</v>
      </c>
      <c r="L401" s="13">
        <f t="shared" si="12"/>
        <v>22207.64666084792</v>
      </c>
      <c r="M401" s="13">
        <f t="shared" si="13"/>
        <v>4441.5293321695835</v>
      </c>
      <c r="N401" s="7" t="s">
        <v>584</v>
      </c>
    </row>
    <row r="402" spans="1:14" ht="33.75">
      <c r="A402" s="6" t="s">
        <v>614</v>
      </c>
      <c r="B402" s="6" t="s">
        <v>1236</v>
      </c>
      <c r="C402" s="6" t="s">
        <v>615</v>
      </c>
      <c r="D402" s="6" t="s">
        <v>1238</v>
      </c>
      <c r="E402" s="6" t="s">
        <v>845</v>
      </c>
      <c r="F402" s="6" t="s">
        <v>1262</v>
      </c>
      <c r="G402" s="6" t="s">
        <v>389</v>
      </c>
      <c r="H402" s="6" t="s">
        <v>1242</v>
      </c>
      <c r="I402" s="6" t="s">
        <v>616</v>
      </c>
      <c r="J402" s="11">
        <v>109000000</v>
      </c>
      <c r="K402" s="11">
        <v>43600000</v>
      </c>
      <c r="L402" s="13">
        <f t="shared" si="12"/>
        <v>56293.802000754025</v>
      </c>
      <c r="M402" s="13">
        <f t="shared" si="13"/>
        <v>22517.520800301612</v>
      </c>
      <c r="N402" s="7" t="s">
        <v>584</v>
      </c>
    </row>
    <row r="403" spans="1:14" ht="33.75">
      <c r="A403" s="6" t="s">
        <v>617</v>
      </c>
      <c r="B403" s="6" t="s">
        <v>2173</v>
      </c>
      <c r="C403" s="6" t="s">
        <v>618</v>
      </c>
      <c r="D403" s="6" t="s">
        <v>1238</v>
      </c>
      <c r="E403" s="6" t="s">
        <v>845</v>
      </c>
      <c r="F403" s="6" t="s">
        <v>1262</v>
      </c>
      <c r="G403" s="6" t="s">
        <v>619</v>
      </c>
      <c r="H403" s="6" t="s">
        <v>1242</v>
      </c>
      <c r="I403" s="6" t="s">
        <v>620</v>
      </c>
      <c r="J403" s="11">
        <v>130000000</v>
      </c>
      <c r="K403" s="11">
        <v>50000000</v>
      </c>
      <c r="L403" s="13">
        <f t="shared" si="12"/>
        <v>67139.39688163325</v>
      </c>
      <c r="M403" s="13">
        <f t="shared" si="13"/>
        <v>25822.844954474323</v>
      </c>
      <c r="N403" s="7" t="s">
        <v>584</v>
      </c>
    </row>
    <row r="404" spans="1:14" ht="45">
      <c r="A404" s="6" t="s">
        <v>621</v>
      </c>
      <c r="B404" s="6" t="s">
        <v>1226</v>
      </c>
      <c r="C404" s="6" t="s">
        <v>622</v>
      </c>
      <c r="D404" s="6" t="s">
        <v>1238</v>
      </c>
      <c r="E404" s="6" t="s">
        <v>1229</v>
      </c>
      <c r="F404" s="6" t="s">
        <v>1914</v>
      </c>
      <c r="G404" s="6" t="s">
        <v>623</v>
      </c>
      <c r="H404" s="6" t="s">
        <v>1242</v>
      </c>
      <c r="I404" s="6" t="s">
        <v>624</v>
      </c>
      <c r="J404" s="11">
        <v>30000000</v>
      </c>
      <c r="K404" s="11">
        <v>15000000</v>
      </c>
      <c r="L404" s="13">
        <f t="shared" si="12"/>
        <v>15493.706972684595</v>
      </c>
      <c r="M404" s="13">
        <f t="shared" si="13"/>
        <v>7746.853486342297</v>
      </c>
      <c r="N404" s="7" t="s">
        <v>584</v>
      </c>
    </row>
    <row r="405" spans="1:14" ht="22.5">
      <c r="A405" s="6" t="s">
        <v>625</v>
      </c>
      <c r="B405" s="6" t="s">
        <v>1246</v>
      </c>
      <c r="C405" s="6" t="s">
        <v>626</v>
      </c>
      <c r="D405" s="6" t="s">
        <v>1254</v>
      </c>
      <c r="E405" s="6" t="s">
        <v>1229</v>
      </c>
      <c r="F405" s="6" t="s">
        <v>1230</v>
      </c>
      <c r="G405" s="6" t="s">
        <v>627</v>
      </c>
      <c r="H405" s="6" t="s">
        <v>2190</v>
      </c>
      <c r="I405" s="6" t="s">
        <v>628</v>
      </c>
      <c r="J405" s="11">
        <v>19000000</v>
      </c>
      <c r="K405" s="11">
        <v>3800000</v>
      </c>
      <c r="L405" s="13">
        <f t="shared" si="12"/>
        <v>9812.681082700243</v>
      </c>
      <c r="M405" s="13">
        <f t="shared" si="13"/>
        <v>1962.5362165400486</v>
      </c>
      <c r="N405" s="7" t="s">
        <v>584</v>
      </c>
    </row>
    <row r="406" spans="1:14" ht="56.25">
      <c r="A406" s="6" t="s">
        <v>629</v>
      </c>
      <c r="B406" s="6" t="s">
        <v>1284</v>
      </c>
      <c r="C406" s="6" t="s">
        <v>630</v>
      </c>
      <c r="D406" s="6" t="s">
        <v>1238</v>
      </c>
      <c r="E406" s="6" t="s">
        <v>1229</v>
      </c>
      <c r="F406" s="6" t="s">
        <v>1230</v>
      </c>
      <c r="G406" s="6" t="s">
        <v>631</v>
      </c>
      <c r="H406" s="6" t="s">
        <v>1242</v>
      </c>
      <c r="I406" s="6" t="s">
        <v>632</v>
      </c>
      <c r="J406" s="11">
        <v>14300000</v>
      </c>
      <c r="K406" s="11">
        <v>2860000</v>
      </c>
      <c r="L406" s="13">
        <f t="shared" si="12"/>
        <v>7385.333656979657</v>
      </c>
      <c r="M406" s="13">
        <f t="shared" si="13"/>
        <v>1477.0667313959314</v>
      </c>
      <c r="N406" s="7" t="s">
        <v>584</v>
      </c>
    </row>
    <row r="407" spans="1:14" ht="33.75">
      <c r="A407" s="6" t="s">
        <v>633</v>
      </c>
      <c r="B407" s="6" t="s">
        <v>1307</v>
      </c>
      <c r="C407" s="6" t="s">
        <v>634</v>
      </c>
      <c r="D407" s="6" t="s">
        <v>1625</v>
      </c>
      <c r="E407" s="6" t="s">
        <v>1229</v>
      </c>
      <c r="F407" s="6" t="s">
        <v>1230</v>
      </c>
      <c r="G407" s="6" t="s">
        <v>635</v>
      </c>
      <c r="H407" s="6" t="s">
        <v>1627</v>
      </c>
      <c r="I407" s="6" t="s">
        <v>636</v>
      </c>
      <c r="J407" s="11">
        <v>20000000</v>
      </c>
      <c r="K407" s="11">
        <v>4000000</v>
      </c>
      <c r="L407" s="13">
        <f t="shared" si="12"/>
        <v>10329.13798178973</v>
      </c>
      <c r="M407" s="13">
        <f t="shared" si="13"/>
        <v>2065.827596357946</v>
      </c>
      <c r="N407" s="7" t="s">
        <v>584</v>
      </c>
    </row>
    <row r="408" spans="1:14" ht="22.5">
      <c r="A408" s="6" t="s">
        <v>637</v>
      </c>
      <c r="B408" s="6" t="s">
        <v>1246</v>
      </c>
      <c r="C408" s="6" t="s">
        <v>638</v>
      </c>
      <c r="D408" s="6" t="s">
        <v>851</v>
      </c>
      <c r="E408" s="6" t="s">
        <v>1229</v>
      </c>
      <c r="F408" s="6" t="s">
        <v>1230</v>
      </c>
      <c r="G408" s="6" t="s">
        <v>639</v>
      </c>
      <c r="H408" s="6" t="s">
        <v>867</v>
      </c>
      <c r="I408" s="6" t="s">
        <v>640</v>
      </c>
      <c r="J408" s="11">
        <v>183000000</v>
      </c>
      <c r="K408" s="11">
        <v>36600000</v>
      </c>
      <c r="L408" s="13">
        <f t="shared" si="12"/>
        <v>94511.61253337603</v>
      </c>
      <c r="M408" s="13">
        <f t="shared" si="13"/>
        <v>18902.322506675206</v>
      </c>
      <c r="N408" s="7" t="s">
        <v>584</v>
      </c>
    </row>
    <row r="409" spans="1:14" ht="45">
      <c r="A409" s="6" t="s">
        <v>641</v>
      </c>
      <c r="B409" s="6" t="s">
        <v>849</v>
      </c>
      <c r="C409" s="6" t="s">
        <v>642</v>
      </c>
      <c r="D409" s="6" t="s">
        <v>1238</v>
      </c>
      <c r="E409" s="6" t="s">
        <v>1229</v>
      </c>
      <c r="F409" s="6" t="s">
        <v>1262</v>
      </c>
      <c r="G409" s="6" t="s">
        <v>643</v>
      </c>
      <c r="H409" s="6" t="s">
        <v>1709</v>
      </c>
      <c r="I409" s="6" t="s">
        <v>0</v>
      </c>
      <c r="J409" s="11">
        <v>10100000</v>
      </c>
      <c r="K409" s="11">
        <v>4040000</v>
      </c>
      <c r="L409" s="13">
        <f t="shared" si="12"/>
        <v>5216.214680803813</v>
      </c>
      <c r="M409" s="13">
        <f t="shared" si="13"/>
        <v>2086.485872321525</v>
      </c>
      <c r="N409" s="7" t="s">
        <v>584</v>
      </c>
    </row>
    <row r="410" spans="1:14" ht="22.5">
      <c r="A410" s="6" t="s">
        <v>1</v>
      </c>
      <c r="B410" s="6" t="s">
        <v>2178</v>
      </c>
      <c r="C410" s="6" t="s">
        <v>2</v>
      </c>
      <c r="D410" s="6" t="s">
        <v>1238</v>
      </c>
      <c r="E410" s="6" t="s">
        <v>1229</v>
      </c>
      <c r="F410" s="6" t="s">
        <v>1262</v>
      </c>
      <c r="G410" s="6" t="s">
        <v>3</v>
      </c>
      <c r="H410" s="6" t="s">
        <v>1291</v>
      </c>
      <c r="I410" s="6" t="s">
        <v>4</v>
      </c>
      <c r="J410" s="11">
        <v>50000000</v>
      </c>
      <c r="K410" s="11">
        <v>20000000</v>
      </c>
      <c r="L410" s="13">
        <f t="shared" si="12"/>
        <v>25822.844954474323</v>
      </c>
      <c r="M410" s="13">
        <f t="shared" si="13"/>
        <v>10329.13798178973</v>
      </c>
      <c r="N410" s="7" t="s">
        <v>584</v>
      </c>
    </row>
    <row r="411" spans="1:14" ht="22.5">
      <c r="A411" s="6" t="s">
        <v>5</v>
      </c>
      <c r="B411" s="6" t="s">
        <v>849</v>
      </c>
      <c r="C411" s="6" t="s">
        <v>6</v>
      </c>
      <c r="D411" s="6" t="s">
        <v>1238</v>
      </c>
      <c r="E411" s="6" t="s">
        <v>1229</v>
      </c>
      <c r="F411" s="6" t="s">
        <v>1230</v>
      </c>
      <c r="G411" s="6" t="s">
        <v>7</v>
      </c>
      <c r="H411" s="6" t="s">
        <v>8</v>
      </c>
      <c r="I411" s="6" t="s">
        <v>9</v>
      </c>
      <c r="J411" s="11">
        <v>60000000</v>
      </c>
      <c r="K411" s="11">
        <v>12000000</v>
      </c>
      <c r="L411" s="13">
        <f t="shared" si="12"/>
        <v>30987.41394536919</v>
      </c>
      <c r="M411" s="13">
        <f t="shared" si="13"/>
        <v>6197.482789073838</v>
      </c>
      <c r="N411" s="7" t="s">
        <v>584</v>
      </c>
    </row>
    <row r="412" spans="1:14" ht="22.5">
      <c r="A412" s="6" t="s">
        <v>10</v>
      </c>
      <c r="B412" s="6" t="s">
        <v>1652</v>
      </c>
      <c r="C412" s="6" t="s">
        <v>11</v>
      </c>
      <c r="D412" s="6" t="s">
        <v>1238</v>
      </c>
      <c r="E412" s="6" t="s">
        <v>1229</v>
      </c>
      <c r="F412" s="6" t="s">
        <v>1262</v>
      </c>
      <c r="G412" s="6" t="s">
        <v>785</v>
      </c>
      <c r="H412" s="6" t="s">
        <v>1242</v>
      </c>
      <c r="I412" s="6" t="s">
        <v>12</v>
      </c>
      <c r="J412" s="11">
        <v>20000000</v>
      </c>
      <c r="K412" s="11">
        <v>8000000</v>
      </c>
      <c r="L412" s="13">
        <f t="shared" si="12"/>
        <v>10329.13798178973</v>
      </c>
      <c r="M412" s="13">
        <f t="shared" si="13"/>
        <v>4131.655192715892</v>
      </c>
      <c r="N412" s="7" t="s">
        <v>584</v>
      </c>
    </row>
    <row r="413" spans="1:14" ht="33.75">
      <c r="A413" s="6" t="s">
        <v>13</v>
      </c>
      <c r="B413" s="6" t="s">
        <v>849</v>
      </c>
      <c r="C413" s="6" t="s">
        <v>14</v>
      </c>
      <c r="D413" s="6" t="s">
        <v>851</v>
      </c>
      <c r="E413" s="6" t="s">
        <v>1229</v>
      </c>
      <c r="F413" s="6" t="s">
        <v>1230</v>
      </c>
      <c r="G413" s="6" t="s">
        <v>1499</v>
      </c>
      <c r="H413" s="6" t="s">
        <v>1500</v>
      </c>
      <c r="I413" s="6" t="s">
        <v>15</v>
      </c>
      <c r="J413" s="11">
        <v>15897000</v>
      </c>
      <c r="K413" s="11">
        <v>3179400</v>
      </c>
      <c r="L413" s="13">
        <f t="shared" si="12"/>
        <v>8210.115324825567</v>
      </c>
      <c r="M413" s="13">
        <f t="shared" si="13"/>
        <v>1642.0230649651135</v>
      </c>
      <c r="N413" s="7" t="s">
        <v>584</v>
      </c>
    </row>
    <row r="414" spans="1:14" ht="45">
      <c r="A414" s="6" t="s">
        <v>16</v>
      </c>
      <c r="B414" s="6" t="s">
        <v>2226</v>
      </c>
      <c r="C414" s="6" t="s">
        <v>17</v>
      </c>
      <c r="D414" s="6" t="s">
        <v>1238</v>
      </c>
      <c r="E414" s="6" t="s">
        <v>1229</v>
      </c>
      <c r="F414" s="6" t="s">
        <v>1914</v>
      </c>
      <c r="G414" s="6" t="s">
        <v>1580</v>
      </c>
      <c r="H414" s="6" t="s">
        <v>1291</v>
      </c>
      <c r="I414" s="6" t="s">
        <v>18</v>
      </c>
      <c r="J414" s="11">
        <v>23500000</v>
      </c>
      <c r="K414" s="11">
        <v>11750000</v>
      </c>
      <c r="L414" s="13">
        <f t="shared" si="12"/>
        <v>12136.737128602932</v>
      </c>
      <c r="M414" s="13">
        <f t="shared" si="13"/>
        <v>6068.368564301466</v>
      </c>
      <c r="N414" s="7" t="s">
        <v>584</v>
      </c>
    </row>
    <row r="415" spans="1:14" ht="22.5">
      <c r="A415" s="6" t="s">
        <v>19</v>
      </c>
      <c r="B415" s="6" t="s">
        <v>1226</v>
      </c>
      <c r="C415" s="6" t="s">
        <v>20</v>
      </c>
      <c r="D415" s="6" t="s">
        <v>1238</v>
      </c>
      <c r="E415" s="6" t="s">
        <v>1229</v>
      </c>
      <c r="F415" s="6" t="s">
        <v>1262</v>
      </c>
      <c r="G415" s="6" t="s">
        <v>21</v>
      </c>
      <c r="H415" s="6" t="s">
        <v>1242</v>
      </c>
      <c r="I415" s="6" t="s">
        <v>22</v>
      </c>
      <c r="J415" s="11">
        <v>58000000</v>
      </c>
      <c r="K415" s="11">
        <v>23200000</v>
      </c>
      <c r="L415" s="13">
        <f t="shared" si="12"/>
        <v>29954.500147190218</v>
      </c>
      <c r="M415" s="13">
        <f t="shared" si="13"/>
        <v>11981.800058876086</v>
      </c>
      <c r="N415" s="7" t="s">
        <v>584</v>
      </c>
    </row>
    <row r="416" spans="1:14" ht="22.5">
      <c r="A416" s="6" t="s">
        <v>23</v>
      </c>
      <c r="B416" s="6" t="s">
        <v>2205</v>
      </c>
      <c r="C416" s="6" t="s">
        <v>24</v>
      </c>
      <c r="D416" s="6" t="s">
        <v>1254</v>
      </c>
      <c r="E416" s="6" t="s">
        <v>1229</v>
      </c>
      <c r="F416" s="6" t="s">
        <v>1230</v>
      </c>
      <c r="G416" s="6" t="s">
        <v>25</v>
      </c>
      <c r="H416" s="6" t="s">
        <v>26</v>
      </c>
      <c r="I416" s="6" t="s">
        <v>27</v>
      </c>
      <c r="J416" s="11">
        <v>55760000</v>
      </c>
      <c r="K416" s="11">
        <v>11152000</v>
      </c>
      <c r="L416" s="13">
        <f t="shared" si="12"/>
        <v>28797.636693229768</v>
      </c>
      <c r="M416" s="13">
        <f t="shared" si="13"/>
        <v>5759.527338645953</v>
      </c>
      <c r="N416" s="7" t="s">
        <v>584</v>
      </c>
    </row>
    <row r="417" spans="1:14" ht="78.75">
      <c r="A417" s="6" t="s">
        <v>28</v>
      </c>
      <c r="B417" s="6" t="s">
        <v>2205</v>
      </c>
      <c r="C417" s="6" t="s">
        <v>29</v>
      </c>
      <c r="D417" s="6" t="s">
        <v>1238</v>
      </c>
      <c r="E417" s="6" t="s">
        <v>1229</v>
      </c>
      <c r="F417" s="6" t="s">
        <v>1230</v>
      </c>
      <c r="G417" s="6" t="s">
        <v>397</v>
      </c>
      <c r="H417" s="6" t="s">
        <v>1555</v>
      </c>
      <c r="I417" s="6" t="s">
        <v>30</v>
      </c>
      <c r="J417" s="11">
        <v>41000000</v>
      </c>
      <c r="K417" s="11">
        <v>8200000</v>
      </c>
      <c r="L417" s="13">
        <f t="shared" si="12"/>
        <v>21174.732862668945</v>
      </c>
      <c r="M417" s="13">
        <f t="shared" si="13"/>
        <v>4234.94657253379</v>
      </c>
      <c r="N417" s="7" t="s">
        <v>584</v>
      </c>
    </row>
    <row r="418" spans="1:14" ht="45">
      <c r="A418" s="6" t="s">
        <v>31</v>
      </c>
      <c r="B418" s="6" t="s">
        <v>2163</v>
      </c>
      <c r="C418" s="6" t="s">
        <v>32</v>
      </c>
      <c r="D418" s="6" t="s">
        <v>1238</v>
      </c>
      <c r="E418" s="6" t="s">
        <v>1229</v>
      </c>
      <c r="F418" s="6" t="s">
        <v>1262</v>
      </c>
      <c r="G418" s="6" t="s">
        <v>33</v>
      </c>
      <c r="H418" s="6" t="s">
        <v>1242</v>
      </c>
      <c r="I418" s="6" t="s">
        <v>34</v>
      </c>
      <c r="J418" s="11">
        <v>28400000</v>
      </c>
      <c r="K418" s="11">
        <v>11360000</v>
      </c>
      <c r="L418" s="13">
        <f t="shared" si="12"/>
        <v>14667.375934141417</v>
      </c>
      <c r="M418" s="13">
        <f t="shared" si="13"/>
        <v>5866.950373656567</v>
      </c>
      <c r="N418" s="7" t="s">
        <v>584</v>
      </c>
    </row>
    <row r="419" spans="1:14" ht="45">
      <c r="A419" s="6" t="s">
        <v>35</v>
      </c>
      <c r="B419" s="6" t="s">
        <v>1301</v>
      </c>
      <c r="C419" s="6" t="s">
        <v>36</v>
      </c>
      <c r="D419" s="6" t="s">
        <v>1238</v>
      </c>
      <c r="E419" s="6" t="s">
        <v>1229</v>
      </c>
      <c r="F419" s="6" t="s">
        <v>1230</v>
      </c>
      <c r="G419" s="6" t="s">
        <v>2138</v>
      </c>
      <c r="H419" s="6" t="s">
        <v>2139</v>
      </c>
      <c r="I419" s="6" t="s">
        <v>37</v>
      </c>
      <c r="J419" s="11">
        <v>23000000</v>
      </c>
      <c r="K419" s="11">
        <v>4600000</v>
      </c>
      <c r="L419" s="13">
        <f t="shared" si="12"/>
        <v>11878.50867905819</v>
      </c>
      <c r="M419" s="13">
        <f t="shared" si="13"/>
        <v>2375.7017358116377</v>
      </c>
      <c r="N419" s="7" t="s">
        <v>584</v>
      </c>
    </row>
    <row r="420" spans="1:14" ht="33.75">
      <c r="A420" s="6" t="s">
        <v>38</v>
      </c>
      <c r="B420" s="6" t="s">
        <v>843</v>
      </c>
      <c r="C420" s="6" t="s">
        <v>39</v>
      </c>
      <c r="D420" s="6" t="s">
        <v>1810</v>
      </c>
      <c r="E420" s="6" t="s">
        <v>1229</v>
      </c>
      <c r="F420" s="6" t="s">
        <v>1262</v>
      </c>
      <c r="G420" s="6" t="s">
        <v>40</v>
      </c>
      <c r="H420" s="6" t="s">
        <v>2084</v>
      </c>
      <c r="I420" s="6" t="s">
        <v>41</v>
      </c>
      <c r="J420" s="11">
        <v>24318800</v>
      </c>
      <c r="K420" s="11">
        <v>9727520</v>
      </c>
      <c r="L420" s="13">
        <f t="shared" si="12"/>
        <v>12559.612037577404</v>
      </c>
      <c r="M420" s="13">
        <f t="shared" si="13"/>
        <v>5023.844815030961</v>
      </c>
      <c r="N420" s="7" t="s">
        <v>584</v>
      </c>
    </row>
    <row r="421" spans="1:14" ht="45">
      <c r="A421" s="6" t="s">
        <v>42</v>
      </c>
      <c r="B421" s="6" t="s">
        <v>2163</v>
      </c>
      <c r="C421" s="6" t="s">
        <v>43</v>
      </c>
      <c r="D421" s="6" t="s">
        <v>1238</v>
      </c>
      <c r="E421" s="6" t="s">
        <v>1229</v>
      </c>
      <c r="F421" s="6" t="s">
        <v>1914</v>
      </c>
      <c r="G421" s="6" t="s">
        <v>44</v>
      </c>
      <c r="H421" s="6" t="s">
        <v>45</v>
      </c>
      <c r="I421" s="6" t="s">
        <v>46</v>
      </c>
      <c r="J421" s="11">
        <v>50000000</v>
      </c>
      <c r="K421" s="11">
        <v>25000000</v>
      </c>
      <c r="L421" s="13">
        <f t="shared" si="12"/>
        <v>25822.844954474323</v>
      </c>
      <c r="M421" s="13">
        <f t="shared" si="13"/>
        <v>12911.422477237162</v>
      </c>
      <c r="N421" s="7" t="s">
        <v>584</v>
      </c>
    </row>
    <row r="422" spans="1:14" ht="33.75">
      <c r="A422" s="6" t="s">
        <v>47</v>
      </c>
      <c r="B422" s="6" t="s">
        <v>1260</v>
      </c>
      <c r="C422" s="6" t="s">
        <v>48</v>
      </c>
      <c r="D422" s="6" t="s">
        <v>1810</v>
      </c>
      <c r="E422" s="6" t="s">
        <v>1229</v>
      </c>
      <c r="F422" s="6" t="s">
        <v>1262</v>
      </c>
      <c r="G422" s="6" t="s">
        <v>49</v>
      </c>
      <c r="H422" s="6" t="s">
        <v>1114</v>
      </c>
      <c r="I422" s="6" t="s">
        <v>50</v>
      </c>
      <c r="J422" s="11">
        <v>25100000</v>
      </c>
      <c r="K422" s="11">
        <v>10040000</v>
      </c>
      <c r="L422" s="13">
        <f t="shared" si="12"/>
        <v>12963.068167146112</v>
      </c>
      <c r="M422" s="13">
        <f t="shared" si="13"/>
        <v>5185.227266858445</v>
      </c>
      <c r="N422" s="7" t="s">
        <v>584</v>
      </c>
    </row>
    <row r="423" spans="1:14" ht="22.5">
      <c r="A423" s="6" t="s">
        <v>51</v>
      </c>
      <c r="B423" s="6" t="s">
        <v>1946</v>
      </c>
      <c r="C423" s="6" t="s">
        <v>52</v>
      </c>
      <c r="D423" s="6" t="s">
        <v>1625</v>
      </c>
      <c r="E423" s="6" t="s">
        <v>1229</v>
      </c>
      <c r="F423" s="6" t="s">
        <v>1262</v>
      </c>
      <c r="G423" s="6" t="s">
        <v>53</v>
      </c>
      <c r="H423" s="6" t="s">
        <v>54</v>
      </c>
      <c r="I423" s="6" t="s">
        <v>55</v>
      </c>
      <c r="J423" s="11">
        <v>15000000</v>
      </c>
      <c r="K423" s="11">
        <v>6000000</v>
      </c>
      <c r="L423" s="13">
        <f t="shared" si="12"/>
        <v>7746.853486342297</v>
      </c>
      <c r="M423" s="13">
        <f t="shared" si="13"/>
        <v>3098.741394536919</v>
      </c>
      <c r="N423" s="7" t="s">
        <v>584</v>
      </c>
    </row>
    <row r="424" spans="1:14" ht="33.75">
      <c r="A424" s="6" t="s">
        <v>56</v>
      </c>
      <c r="B424" s="6" t="s">
        <v>1307</v>
      </c>
      <c r="C424" s="6" t="s">
        <v>57</v>
      </c>
      <c r="D424" s="6" t="s">
        <v>1228</v>
      </c>
      <c r="E424" s="6" t="s">
        <v>1229</v>
      </c>
      <c r="F424" s="6" t="s">
        <v>1230</v>
      </c>
      <c r="G424" s="6" t="s">
        <v>58</v>
      </c>
      <c r="H424" s="6" t="s">
        <v>1938</v>
      </c>
      <c r="I424" s="6" t="s">
        <v>59</v>
      </c>
      <c r="J424" s="11">
        <v>15530000</v>
      </c>
      <c r="K424" s="11">
        <v>3106000</v>
      </c>
      <c r="L424" s="13">
        <f t="shared" si="12"/>
        <v>8020.575642859725</v>
      </c>
      <c r="M424" s="13">
        <f t="shared" si="13"/>
        <v>1604.115128571945</v>
      </c>
      <c r="N424" s="7" t="s">
        <v>584</v>
      </c>
    </row>
    <row r="425" spans="1:14" ht="22.5">
      <c r="A425" s="6" t="s">
        <v>60</v>
      </c>
      <c r="B425" s="6" t="s">
        <v>2178</v>
      </c>
      <c r="C425" s="6" t="s">
        <v>61</v>
      </c>
      <c r="D425" s="6" t="s">
        <v>1238</v>
      </c>
      <c r="E425" s="6" t="s">
        <v>1229</v>
      </c>
      <c r="F425" s="6" t="s">
        <v>1262</v>
      </c>
      <c r="G425" s="6" t="s">
        <v>785</v>
      </c>
      <c r="H425" s="6" t="s">
        <v>1242</v>
      </c>
      <c r="I425" s="6" t="s">
        <v>22</v>
      </c>
      <c r="J425" s="11">
        <v>16200000</v>
      </c>
      <c r="K425" s="11">
        <v>6480000</v>
      </c>
      <c r="L425" s="13">
        <f t="shared" si="12"/>
        <v>8366.601765249681</v>
      </c>
      <c r="M425" s="13">
        <f t="shared" si="13"/>
        <v>3346.6407060998727</v>
      </c>
      <c r="N425" s="7" t="s">
        <v>584</v>
      </c>
    </row>
    <row r="426" spans="1:14" ht="33.75">
      <c r="A426" s="6" t="s">
        <v>62</v>
      </c>
      <c r="B426" s="6" t="s">
        <v>2205</v>
      </c>
      <c r="C426" s="6" t="s">
        <v>63</v>
      </c>
      <c r="D426" s="6" t="s">
        <v>1228</v>
      </c>
      <c r="E426" s="6" t="s">
        <v>1229</v>
      </c>
      <c r="F426" s="6" t="s">
        <v>1914</v>
      </c>
      <c r="G426" s="6" t="s">
        <v>64</v>
      </c>
      <c r="H426" s="6" t="s">
        <v>65</v>
      </c>
      <c r="I426" s="6" t="s">
        <v>66</v>
      </c>
      <c r="J426" s="11">
        <v>80700000</v>
      </c>
      <c r="K426" s="11">
        <v>40350000</v>
      </c>
      <c r="L426" s="13">
        <f t="shared" si="12"/>
        <v>41678.07175652156</v>
      </c>
      <c r="M426" s="13">
        <f t="shared" si="13"/>
        <v>20839.03587826078</v>
      </c>
      <c r="N426" s="7" t="s">
        <v>584</v>
      </c>
    </row>
    <row r="427" spans="1:14" ht="33.75">
      <c r="A427" s="6" t="s">
        <v>67</v>
      </c>
      <c r="B427" s="6" t="s">
        <v>2205</v>
      </c>
      <c r="C427" s="6" t="s">
        <v>68</v>
      </c>
      <c r="D427" s="6" t="s">
        <v>1228</v>
      </c>
      <c r="E427" s="6" t="s">
        <v>1229</v>
      </c>
      <c r="F427" s="6" t="s">
        <v>1230</v>
      </c>
      <c r="G427" s="6" t="s">
        <v>69</v>
      </c>
      <c r="H427" s="6" t="s">
        <v>1663</v>
      </c>
      <c r="I427" s="6" t="s">
        <v>70</v>
      </c>
      <c r="J427" s="11">
        <v>40000000</v>
      </c>
      <c r="K427" s="11">
        <v>8000000</v>
      </c>
      <c r="L427" s="13">
        <f t="shared" si="12"/>
        <v>20658.27596357946</v>
      </c>
      <c r="M427" s="13">
        <f t="shared" si="13"/>
        <v>4131.655192715892</v>
      </c>
      <c r="N427" s="7" t="s">
        <v>584</v>
      </c>
    </row>
    <row r="428" spans="1:14" ht="22.5">
      <c r="A428" s="6" t="s">
        <v>71</v>
      </c>
      <c r="B428" s="6" t="s">
        <v>2178</v>
      </c>
      <c r="C428" s="6" t="s">
        <v>72</v>
      </c>
      <c r="D428" s="6" t="s">
        <v>1238</v>
      </c>
      <c r="E428" s="6" t="s">
        <v>1229</v>
      </c>
      <c r="F428" s="6" t="s">
        <v>1262</v>
      </c>
      <c r="G428" s="6" t="s">
        <v>73</v>
      </c>
      <c r="H428" s="6" t="s">
        <v>1620</v>
      </c>
      <c r="I428" s="6" t="s">
        <v>74</v>
      </c>
      <c r="J428" s="11">
        <v>24000000</v>
      </c>
      <c r="K428" s="11">
        <v>9600000</v>
      </c>
      <c r="L428" s="13">
        <f t="shared" si="12"/>
        <v>12394.965578147676</v>
      </c>
      <c r="M428" s="13">
        <f t="shared" si="13"/>
        <v>4957.98623125907</v>
      </c>
      <c r="N428" s="7" t="s">
        <v>584</v>
      </c>
    </row>
    <row r="429" spans="1:14" ht="33.75">
      <c r="A429" s="6" t="s">
        <v>75</v>
      </c>
      <c r="B429" s="6" t="s">
        <v>1307</v>
      </c>
      <c r="C429" s="6" t="s">
        <v>76</v>
      </c>
      <c r="D429" s="6" t="s">
        <v>1254</v>
      </c>
      <c r="E429" s="6" t="s">
        <v>1229</v>
      </c>
      <c r="F429" s="6" t="s">
        <v>1262</v>
      </c>
      <c r="G429" s="6" t="s">
        <v>1417</v>
      </c>
      <c r="H429" s="6" t="s">
        <v>1789</v>
      </c>
      <c r="I429" s="6" t="s">
        <v>1418</v>
      </c>
      <c r="J429" s="11">
        <v>40000000</v>
      </c>
      <c r="K429" s="11">
        <v>16000000</v>
      </c>
      <c r="L429" s="13">
        <f t="shared" si="12"/>
        <v>20658.27596357946</v>
      </c>
      <c r="M429" s="13">
        <f t="shared" si="13"/>
        <v>8263.310385431783</v>
      </c>
      <c r="N429" s="7" t="s">
        <v>584</v>
      </c>
    </row>
    <row r="430" spans="1:14" ht="56.25">
      <c r="A430" s="6" t="s">
        <v>1419</v>
      </c>
      <c r="B430" s="6" t="s">
        <v>1946</v>
      </c>
      <c r="C430" s="6" t="s">
        <v>1420</v>
      </c>
      <c r="D430" s="6" t="s">
        <v>1238</v>
      </c>
      <c r="E430" s="6" t="s">
        <v>1229</v>
      </c>
      <c r="F430" s="6" t="s">
        <v>1262</v>
      </c>
      <c r="G430" s="6" t="s">
        <v>1421</v>
      </c>
      <c r="H430" s="6" t="s">
        <v>1422</v>
      </c>
      <c r="I430" s="6" t="s">
        <v>1423</v>
      </c>
      <c r="J430" s="11">
        <v>13000000</v>
      </c>
      <c r="K430" s="11">
        <v>5200000</v>
      </c>
      <c r="L430" s="13">
        <f t="shared" si="12"/>
        <v>6713.939688163325</v>
      </c>
      <c r="M430" s="13">
        <f t="shared" si="13"/>
        <v>2685.5758752653296</v>
      </c>
      <c r="N430" s="7" t="s">
        <v>584</v>
      </c>
    </row>
    <row r="431" spans="1:14" ht="22.5">
      <c r="A431" s="6" t="s">
        <v>1424</v>
      </c>
      <c r="B431" s="6" t="s">
        <v>813</v>
      </c>
      <c r="C431" s="6" t="s">
        <v>1425</v>
      </c>
      <c r="D431" s="6" t="s">
        <v>1238</v>
      </c>
      <c r="E431" s="6" t="s">
        <v>1229</v>
      </c>
      <c r="F431" s="6" t="s">
        <v>1262</v>
      </c>
      <c r="G431" s="6" t="s">
        <v>1426</v>
      </c>
      <c r="H431" s="6" t="s">
        <v>1242</v>
      </c>
      <c r="I431" s="6" t="s">
        <v>1427</v>
      </c>
      <c r="J431" s="11">
        <v>29600000</v>
      </c>
      <c r="K431" s="11">
        <v>11840000</v>
      </c>
      <c r="L431" s="13">
        <f t="shared" si="12"/>
        <v>15287.1242130488</v>
      </c>
      <c r="M431" s="13">
        <f t="shared" si="13"/>
        <v>6114.84968521952</v>
      </c>
      <c r="N431" s="7" t="s">
        <v>584</v>
      </c>
    </row>
    <row r="432" spans="1:14" ht="56.25">
      <c r="A432" s="6" t="s">
        <v>1428</v>
      </c>
      <c r="B432" s="6" t="s">
        <v>2178</v>
      </c>
      <c r="C432" s="6" t="s">
        <v>1429</v>
      </c>
      <c r="D432" s="6" t="s">
        <v>1238</v>
      </c>
      <c r="E432" s="6" t="s">
        <v>1229</v>
      </c>
      <c r="F432" s="6" t="s">
        <v>1262</v>
      </c>
      <c r="G432" s="6" t="s">
        <v>1430</v>
      </c>
      <c r="H432" s="6" t="s">
        <v>1291</v>
      </c>
      <c r="I432" s="6" t="s">
        <v>1431</v>
      </c>
      <c r="J432" s="11">
        <v>42093000</v>
      </c>
      <c r="K432" s="11">
        <v>16837200</v>
      </c>
      <c r="L432" s="13">
        <f t="shared" si="12"/>
        <v>21739.220253373755</v>
      </c>
      <c r="M432" s="13">
        <f t="shared" si="13"/>
        <v>8695.688101349502</v>
      </c>
      <c r="N432" s="7" t="s">
        <v>584</v>
      </c>
    </row>
    <row r="433" spans="1:14" ht="33.75">
      <c r="A433" s="6" t="s">
        <v>1432</v>
      </c>
      <c r="B433" s="6" t="s">
        <v>2178</v>
      </c>
      <c r="C433" s="6" t="s">
        <v>1433</v>
      </c>
      <c r="D433" s="6" t="s">
        <v>1238</v>
      </c>
      <c r="E433" s="6" t="s">
        <v>1229</v>
      </c>
      <c r="F433" s="6" t="s">
        <v>1262</v>
      </c>
      <c r="G433" s="6" t="s">
        <v>1434</v>
      </c>
      <c r="H433" s="6" t="s">
        <v>1242</v>
      </c>
      <c r="I433" s="6" t="s">
        <v>1435</v>
      </c>
      <c r="J433" s="11">
        <v>58000000</v>
      </c>
      <c r="K433" s="11">
        <v>23200000</v>
      </c>
      <c r="L433" s="13">
        <f t="shared" si="12"/>
        <v>29954.500147190218</v>
      </c>
      <c r="M433" s="13">
        <f t="shared" si="13"/>
        <v>11981.800058876086</v>
      </c>
      <c r="N433" s="7" t="s">
        <v>1436</v>
      </c>
    </row>
    <row r="434" spans="1:14" ht="33.75">
      <c r="A434" s="6" t="s">
        <v>1437</v>
      </c>
      <c r="B434" s="6" t="s">
        <v>1278</v>
      </c>
      <c r="C434" s="6" t="s">
        <v>1438</v>
      </c>
      <c r="D434" s="6" t="s">
        <v>1238</v>
      </c>
      <c r="E434" s="6" t="s">
        <v>1229</v>
      </c>
      <c r="F434" s="6" t="s">
        <v>1262</v>
      </c>
      <c r="G434" s="6" t="s">
        <v>2320</v>
      </c>
      <c r="H434" s="6" t="s">
        <v>2093</v>
      </c>
      <c r="I434" s="6" t="s">
        <v>1439</v>
      </c>
      <c r="J434" s="11">
        <v>28430000</v>
      </c>
      <c r="K434" s="11">
        <v>11372000</v>
      </c>
      <c r="L434" s="13">
        <f t="shared" si="12"/>
        <v>14682.8696411141</v>
      </c>
      <c r="M434" s="13">
        <f t="shared" si="13"/>
        <v>5873.14785644564</v>
      </c>
      <c r="N434" s="7" t="s">
        <v>1436</v>
      </c>
    </row>
    <row r="435" spans="1:14" ht="56.25">
      <c r="A435" s="6" t="s">
        <v>1440</v>
      </c>
      <c r="B435" s="6" t="s">
        <v>1946</v>
      </c>
      <c r="C435" s="6" t="s">
        <v>1441</v>
      </c>
      <c r="D435" s="6" t="s">
        <v>1238</v>
      </c>
      <c r="E435" s="6" t="s">
        <v>1229</v>
      </c>
      <c r="F435" s="6" t="s">
        <v>1262</v>
      </c>
      <c r="G435" s="6" t="s">
        <v>1421</v>
      </c>
      <c r="H435" s="6" t="s">
        <v>1422</v>
      </c>
      <c r="I435" s="6" t="s">
        <v>1442</v>
      </c>
      <c r="J435" s="11">
        <v>13000000</v>
      </c>
      <c r="K435" s="11">
        <v>5200000</v>
      </c>
      <c r="L435" s="13">
        <f t="shared" si="12"/>
        <v>6713.939688163325</v>
      </c>
      <c r="M435" s="13">
        <f t="shared" si="13"/>
        <v>2685.5758752653296</v>
      </c>
      <c r="N435" s="7" t="s">
        <v>1436</v>
      </c>
    </row>
    <row r="436" spans="1:14" ht="22.5">
      <c r="A436" s="6" t="s">
        <v>1443</v>
      </c>
      <c r="B436" s="6" t="s">
        <v>2253</v>
      </c>
      <c r="C436" s="6" t="s">
        <v>1444</v>
      </c>
      <c r="D436" s="6" t="s">
        <v>1254</v>
      </c>
      <c r="E436" s="6" t="s">
        <v>1229</v>
      </c>
      <c r="F436" s="6" t="s">
        <v>1262</v>
      </c>
      <c r="G436" s="6" t="s">
        <v>1445</v>
      </c>
      <c r="H436" s="6" t="s">
        <v>1576</v>
      </c>
      <c r="I436" s="6" t="s">
        <v>1446</v>
      </c>
      <c r="J436" s="11">
        <v>13900000</v>
      </c>
      <c r="K436" s="11">
        <v>5560000</v>
      </c>
      <c r="L436" s="13">
        <f t="shared" si="12"/>
        <v>7178.750897343863</v>
      </c>
      <c r="M436" s="13">
        <f t="shared" si="13"/>
        <v>2871.500358937545</v>
      </c>
      <c r="N436" s="7" t="s">
        <v>1436</v>
      </c>
    </row>
    <row r="437" spans="1:14" ht="22.5">
      <c r="A437" s="6" t="s">
        <v>1447</v>
      </c>
      <c r="B437" s="6" t="s">
        <v>1284</v>
      </c>
      <c r="C437" s="6" t="s">
        <v>1448</v>
      </c>
      <c r="D437" s="6" t="s">
        <v>1810</v>
      </c>
      <c r="E437" s="6" t="s">
        <v>1229</v>
      </c>
      <c r="F437" s="6" t="s">
        <v>1230</v>
      </c>
      <c r="G437" s="6" t="s">
        <v>1449</v>
      </c>
      <c r="H437" s="6" t="s">
        <v>2084</v>
      </c>
      <c r="I437" s="6" t="s">
        <v>1450</v>
      </c>
      <c r="J437" s="11">
        <v>106000000</v>
      </c>
      <c r="K437" s="11">
        <v>21200000</v>
      </c>
      <c r="L437" s="13">
        <f t="shared" si="12"/>
        <v>54744.431303485566</v>
      </c>
      <c r="M437" s="13">
        <f t="shared" si="13"/>
        <v>10948.886260697114</v>
      </c>
      <c r="N437" s="7" t="s">
        <v>1436</v>
      </c>
    </row>
    <row r="438" spans="1:14" ht="45">
      <c r="A438" s="6" t="s">
        <v>1451</v>
      </c>
      <c r="B438" s="6" t="s">
        <v>1623</v>
      </c>
      <c r="C438" s="6" t="s">
        <v>1452</v>
      </c>
      <c r="D438" s="6" t="s">
        <v>1228</v>
      </c>
      <c r="E438" s="6" t="s">
        <v>1229</v>
      </c>
      <c r="F438" s="6" t="s">
        <v>1262</v>
      </c>
      <c r="G438" s="6" t="s">
        <v>1453</v>
      </c>
      <c r="H438" s="6" t="s">
        <v>1341</v>
      </c>
      <c r="I438" s="6" t="s">
        <v>1454</v>
      </c>
      <c r="J438" s="11">
        <v>15450000</v>
      </c>
      <c r="K438" s="11">
        <v>6180000</v>
      </c>
      <c r="L438" s="13">
        <f t="shared" si="12"/>
        <v>7979.259090932566</v>
      </c>
      <c r="M438" s="13">
        <f t="shared" si="13"/>
        <v>3191.7036363730267</v>
      </c>
      <c r="N438" s="7" t="s">
        <v>1436</v>
      </c>
    </row>
    <row r="439" spans="1:14" ht="101.25">
      <c r="A439" s="6" t="s">
        <v>1455</v>
      </c>
      <c r="B439" s="6" t="s">
        <v>1623</v>
      </c>
      <c r="C439" s="6" t="s">
        <v>1456</v>
      </c>
      <c r="D439" s="6" t="s">
        <v>1254</v>
      </c>
      <c r="E439" s="6" t="s">
        <v>1229</v>
      </c>
      <c r="F439" s="6" t="s">
        <v>1262</v>
      </c>
      <c r="G439" s="6" t="s">
        <v>1457</v>
      </c>
      <c r="H439" s="6" t="s">
        <v>1214</v>
      </c>
      <c r="I439" s="6" t="s">
        <v>1458</v>
      </c>
      <c r="J439" s="11">
        <v>71500000</v>
      </c>
      <c r="K439" s="11">
        <v>28600000</v>
      </c>
      <c r="L439" s="13">
        <f t="shared" si="12"/>
        <v>36926.66828489828</v>
      </c>
      <c r="M439" s="13">
        <f t="shared" si="13"/>
        <v>14770.667313959313</v>
      </c>
      <c r="N439" s="7" t="s">
        <v>1436</v>
      </c>
    </row>
    <row r="440" spans="1:14" ht="33.75">
      <c r="A440" s="6" t="s">
        <v>1459</v>
      </c>
      <c r="B440" s="6" t="s">
        <v>1623</v>
      </c>
      <c r="C440" s="6" t="s">
        <v>1460</v>
      </c>
      <c r="D440" s="6" t="s">
        <v>1254</v>
      </c>
      <c r="E440" s="6" t="s">
        <v>1229</v>
      </c>
      <c r="F440" s="6" t="s">
        <v>1230</v>
      </c>
      <c r="G440" s="6" t="s">
        <v>1461</v>
      </c>
      <c r="H440" s="6" t="s">
        <v>1462</v>
      </c>
      <c r="I440" s="6" t="s">
        <v>1463</v>
      </c>
      <c r="J440" s="11">
        <v>22000000</v>
      </c>
      <c r="K440" s="11">
        <v>4400000</v>
      </c>
      <c r="L440" s="13">
        <f t="shared" si="12"/>
        <v>11362.051779968702</v>
      </c>
      <c r="M440" s="13">
        <f t="shared" si="13"/>
        <v>2272.4103559937407</v>
      </c>
      <c r="N440" s="7" t="s">
        <v>1436</v>
      </c>
    </row>
    <row r="441" spans="1:14" ht="45">
      <c r="A441" s="6" t="s">
        <v>1464</v>
      </c>
      <c r="B441" s="6" t="s">
        <v>849</v>
      </c>
      <c r="C441" s="6" t="s">
        <v>1465</v>
      </c>
      <c r="D441" s="6" t="s">
        <v>1810</v>
      </c>
      <c r="E441" s="6" t="s">
        <v>1229</v>
      </c>
      <c r="F441" s="6" t="s">
        <v>1230</v>
      </c>
      <c r="G441" s="6" t="s">
        <v>1466</v>
      </c>
      <c r="H441" s="6" t="s">
        <v>1467</v>
      </c>
      <c r="I441" s="6" t="s">
        <v>1468</v>
      </c>
      <c r="J441" s="11">
        <v>25000000</v>
      </c>
      <c r="K441" s="11">
        <v>5000000</v>
      </c>
      <c r="L441" s="13">
        <f t="shared" si="12"/>
        <v>12911.422477237162</v>
      </c>
      <c r="M441" s="13">
        <f t="shared" si="13"/>
        <v>2582.2844954474326</v>
      </c>
      <c r="N441" s="7" t="s">
        <v>1436</v>
      </c>
    </row>
    <row r="442" spans="1:14" ht="56.25">
      <c r="A442" s="6" t="s">
        <v>1469</v>
      </c>
      <c r="B442" s="6" t="s">
        <v>1236</v>
      </c>
      <c r="C442" s="6" t="s">
        <v>1470</v>
      </c>
      <c r="D442" s="6" t="s">
        <v>1238</v>
      </c>
      <c r="E442" s="6" t="s">
        <v>1229</v>
      </c>
      <c r="F442" s="6" t="s">
        <v>1262</v>
      </c>
      <c r="G442" s="6" t="s">
        <v>1471</v>
      </c>
      <c r="H442" s="6" t="s">
        <v>1676</v>
      </c>
      <c r="I442" s="6" t="s">
        <v>1472</v>
      </c>
      <c r="J442" s="11">
        <v>12400000</v>
      </c>
      <c r="K442" s="11">
        <v>4960000</v>
      </c>
      <c r="L442" s="13">
        <f t="shared" si="12"/>
        <v>6404.065548709633</v>
      </c>
      <c r="M442" s="13">
        <f t="shared" si="13"/>
        <v>2561.626219483853</v>
      </c>
      <c r="N442" s="7" t="s">
        <v>1436</v>
      </c>
    </row>
    <row r="443" spans="1:14" ht="78.75">
      <c r="A443" s="6" t="s">
        <v>1473</v>
      </c>
      <c r="B443" s="6" t="s">
        <v>1236</v>
      </c>
      <c r="C443" s="6" t="s">
        <v>1474</v>
      </c>
      <c r="D443" s="6" t="s">
        <v>1238</v>
      </c>
      <c r="E443" s="6" t="s">
        <v>1229</v>
      </c>
      <c r="F443" s="6" t="s">
        <v>1230</v>
      </c>
      <c r="G443" s="6" t="s">
        <v>1475</v>
      </c>
      <c r="H443" s="6" t="s">
        <v>1242</v>
      </c>
      <c r="I443" s="6" t="s">
        <v>1476</v>
      </c>
      <c r="J443" s="11">
        <v>14600000</v>
      </c>
      <c r="K443" s="11">
        <v>2920000</v>
      </c>
      <c r="L443" s="13">
        <f t="shared" si="12"/>
        <v>7540.2707267065025</v>
      </c>
      <c r="M443" s="13">
        <f t="shared" si="13"/>
        <v>1508.0541453413005</v>
      </c>
      <c r="N443" s="7" t="s">
        <v>1436</v>
      </c>
    </row>
    <row r="444" spans="1:14" ht="56.25">
      <c r="A444" s="6" t="s">
        <v>1477</v>
      </c>
      <c r="B444" s="6" t="s">
        <v>1301</v>
      </c>
      <c r="C444" s="6" t="s">
        <v>1478</v>
      </c>
      <c r="D444" s="6" t="s">
        <v>1238</v>
      </c>
      <c r="E444" s="6" t="s">
        <v>1229</v>
      </c>
      <c r="F444" s="6" t="s">
        <v>1230</v>
      </c>
      <c r="G444" s="6" t="s">
        <v>1479</v>
      </c>
      <c r="H444" s="6" t="s">
        <v>1480</v>
      </c>
      <c r="I444" s="6" t="s">
        <v>1481</v>
      </c>
      <c r="J444" s="11">
        <v>51250000</v>
      </c>
      <c r="K444" s="11">
        <v>10250000</v>
      </c>
      <c r="L444" s="13">
        <f t="shared" si="12"/>
        <v>26468.416078336184</v>
      </c>
      <c r="M444" s="13">
        <f t="shared" si="13"/>
        <v>5293.683215667236</v>
      </c>
      <c r="N444" s="7" t="s">
        <v>1436</v>
      </c>
    </row>
    <row r="445" spans="1:14" ht="22.5">
      <c r="A445" s="6" t="s">
        <v>1482</v>
      </c>
      <c r="B445" s="6" t="s">
        <v>1301</v>
      </c>
      <c r="C445" s="6" t="s">
        <v>1483</v>
      </c>
      <c r="D445" s="6" t="s">
        <v>1238</v>
      </c>
      <c r="E445" s="6" t="s">
        <v>1229</v>
      </c>
      <c r="F445" s="6" t="s">
        <v>1914</v>
      </c>
      <c r="G445" s="6" t="s">
        <v>644</v>
      </c>
      <c r="H445" s="6" t="s">
        <v>1242</v>
      </c>
      <c r="I445" s="6" t="s">
        <v>645</v>
      </c>
      <c r="J445" s="11">
        <v>36000000</v>
      </c>
      <c r="K445" s="11">
        <v>18000000</v>
      </c>
      <c r="L445" s="13">
        <f t="shared" si="12"/>
        <v>18592.448367221514</v>
      </c>
      <c r="M445" s="13">
        <f t="shared" si="13"/>
        <v>9296.224183610757</v>
      </c>
      <c r="N445" s="7" t="s">
        <v>1436</v>
      </c>
    </row>
    <row r="446" spans="1:14" ht="22.5">
      <c r="A446" s="6" t="s">
        <v>646</v>
      </c>
      <c r="B446" s="6" t="s">
        <v>2163</v>
      </c>
      <c r="C446" s="6" t="s">
        <v>647</v>
      </c>
      <c r="D446" s="6" t="s">
        <v>1238</v>
      </c>
      <c r="E446" s="6" t="s">
        <v>1229</v>
      </c>
      <c r="F446" s="6" t="s">
        <v>1262</v>
      </c>
      <c r="G446" s="6" t="s">
        <v>648</v>
      </c>
      <c r="H446" s="6" t="s">
        <v>2079</v>
      </c>
      <c r="I446" s="6" t="s">
        <v>649</v>
      </c>
      <c r="J446" s="11">
        <v>19820000</v>
      </c>
      <c r="K446" s="11">
        <v>7928000</v>
      </c>
      <c r="L446" s="13">
        <f t="shared" si="12"/>
        <v>10236.175739953622</v>
      </c>
      <c r="M446" s="13">
        <f t="shared" si="13"/>
        <v>4094.470295981449</v>
      </c>
      <c r="N446" s="7" t="s">
        <v>1436</v>
      </c>
    </row>
    <row r="447" spans="1:14" ht="45">
      <c r="A447" s="6" t="s">
        <v>650</v>
      </c>
      <c r="B447" s="6" t="s">
        <v>1266</v>
      </c>
      <c r="C447" s="6" t="s">
        <v>651</v>
      </c>
      <c r="D447" s="6" t="s">
        <v>1238</v>
      </c>
      <c r="E447" s="6" t="s">
        <v>1229</v>
      </c>
      <c r="F447" s="6" t="s">
        <v>1262</v>
      </c>
      <c r="G447" s="6" t="s">
        <v>652</v>
      </c>
      <c r="H447" s="6" t="s">
        <v>1242</v>
      </c>
      <c r="I447" s="6" t="s">
        <v>653</v>
      </c>
      <c r="J447" s="11">
        <v>32698000</v>
      </c>
      <c r="K447" s="11">
        <v>13079200</v>
      </c>
      <c r="L447" s="13">
        <f t="shared" si="12"/>
        <v>16887.10768642803</v>
      </c>
      <c r="M447" s="13">
        <f t="shared" si="13"/>
        <v>6754.843074571212</v>
      </c>
      <c r="N447" s="7" t="s">
        <v>1436</v>
      </c>
    </row>
    <row r="448" spans="1:14" ht="45">
      <c r="A448" s="6" t="s">
        <v>654</v>
      </c>
      <c r="B448" s="6" t="s">
        <v>843</v>
      </c>
      <c r="C448" s="6" t="s">
        <v>655</v>
      </c>
      <c r="D448" s="6" t="s">
        <v>1810</v>
      </c>
      <c r="E448" s="6" t="s">
        <v>1229</v>
      </c>
      <c r="F448" s="6" t="s">
        <v>1262</v>
      </c>
      <c r="G448" s="6" t="s">
        <v>656</v>
      </c>
      <c r="H448" s="6" t="s">
        <v>427</v>
      </c>
      <c r="I448" s="6" t="s">
        <v>657</v>
      </c>
      <c r="J448" s="11">
        <v>14350000</v>
      </c>
      <c r="K448" s="11">
        <v>5740000</v>
      </c>
      <c r="L448" s="13">
        <f t="shared" si="12"/>
        <v>7411.1565019341315</v>
      </c>
      <c r="M448" s="13">
        <f t="shared" si="13"/>
        <v>2964.4626007736524</v>
      </c>
      <c r="N448" s="7" t="s">
        <v>1436</v>
      </c>
    </row>
    <row r="449" spans="1:14" ht="33.75">
      <c r="A449" s="6" t="s">
        <v>658</v>
      </c>
      <c r="B449" s="6" t="s">
        <v>2178</v>
      </c>
      <c r="C449" s="6" t="s">
        <v>659</v>
      </c>
      <c r="D449" s="6" t="s">
        <v>1238</v>
      </c>
      <c r="E449" s="6" t="s">
        <v>1229</v>
      </c>
      <c r="F449" s="6" t="s">
        <v>1230</v>
      </c>
      <c r="G449" s="6" t="s">
        <v>660</v>
      </c>
      <c r="H449" s="6" t="s">
        <v>1242</v>
      </c>
      <c r="I449" s="6" t="s">
        <v>661</v>
      </c>
      <c r="J449" s="11">
        <v>13400000</v>
      </c>
      <c r="K449" s="11">
        <v>2680000</v>
      </c>
      <c r="L449" s="13">
        <f t="shared" si="12"/>
        <v>6920.522447799119</v>
      </c>
      <c r="M449" s="13">
        <f t="shared" si="13"/>
        <v>1384.1044895598238</v>
      </c>
      <c r="N449" s="7" t="s">
        <v>1436</v>
      </c>
    </row>
    <row r="450" spans="1:14" ht="22.5">
      <c r="A450" s="6" t="s">
        <v>662</v>
      </c>
      <c r="B450" s="6" t="s">
        <v>1683</v>
      </c>
      <c r="C450" s="6" t="s">
        <v>663</v>
      </c>
      <c r="D450" s="6" t="s">
        <v>1296</v>
      </c>
      <c r="E450" s="6" t="s">
        <v>1229</v>
      </c>
      <c r="F450" s="6" t="s">
        <v>1262</v>
      </c>
      <c r="G450" s="6" t="s">
        <v>664</v>
      </c>
      <c r="H450" s="6" t="s">
        <v>2216</v>
      </c>
      <c r="I450" s="6" t="s">
        <v>665</v>
      </c>
      <c r="J450" s="11">
        <v>11000000</v>
      </c>
      <c r="K450" s="11">
        <v>4400000</v>
      </c>
      <c r="L450" s="13">
        <f t="shared" si="12"/>
        <v>5681.025889984351</v>
      </c>
      <c r="M450" s="13">
        <f t="shared" si="13"/>
        <v>2272.4103559937407</v>
      </c>
      <c r="N450" s="7" t="s">
        <v>1436</v>
      </c>
    </row>
    <row r="451" spans="1:14" ht="22.5">
      <c r="A451" s="6" t="s">
        <v>666</v>
      </c>
      <c r="B451" s="6" t="s">
        <v>1260</v>
      </c>
      <c r="C451" s="6" t="s">
        <v>667</v>
      </c>
      <c r="D451" s="6" t="s">
        <v>1254</v>
      </c>
      <c r="E451" s="6" t="s">
        <v>1229</v>
      </c>
      <c r="F451" s="6" t="s">
        <v>1262</v>
      </c>
      <c r="G451" s="6" t="s">
        <v>668</v>
      </c>
      <c r="H451" s="6" t="s">
        <v>1214</v>
      </c>
      <c r="I451" s="6" t="s">
        <v>669</v>
      </c>
      <c r="J451" s="11">
        <v>64800000</v>
      </c>
      <c r="K451" s="11">
        <v>25920000</v>
      </c>
      <c r="L451" s="13">
        <f aca="true" t="shared" si="14" ref="L451:L514">+J451/1936.27</f>
        <v>33466.407060998725</v>
      </c>
      <c r="M451" s="13">
        <f aca="true" t="shared" si="15" ref="M451:M514">+K451/1936.27</f>
        <v>13386.56282439949</v>
      </c>
      <c r="N451" s="7" t="s">
        <v>1436</v>
      </c>
    </row>
    <row r="452" spans="1:14" ht="45">
      <c r="A452" s="6" t="s">
        <v>670</v>
      </c>
      <c r="B452" s="6" t="s">
        <v>2205</v>
      </c>
      <c r="C452" s="6" t="s">
        <v>671</v>
      </c>
      <c r="D452" s="6" t="s">
        <v>1238</v>
      </c>
      <c r="E452" s="6" t="s">
        <v>1239</v>
      </c>
      <c r="F452" s="6" t="s">
        <v>1262</v>
      </c>
      <c r="G452" s="6" t="s">
        <v>385</v>
      </c>
      <c r="H452" s="6" t="s">
        <v>1242</v>
      </c>
      <c r="I452" s="6" t="s">
        <v>375</v>
      </c>
      <c r="J452" s="11">
        <v>88000000</v>
      </c>
      <c r="K452" s="11">
        <v>35200000</v>
      </c>
      <c r="L452" s="13">
        <f t="shared" si="14"/>
        <v>45448.20711987481</v>
      </c>
      <c r="M452" s="13">
        <f t="shared" si="15"/>
        <v>18179.282847949926</v>
      </c>
      <c r="N452" s="7" t="s">
        <v>1436</v>
      </c>
    </row>
    <row r="453" spans="1:14" ht="45">
      <c r="A453" s="6" t="s">
        <v>672</v>
      </c>
      <c r="B453" s="6" t="s">
        <v>2178</v>
      </c>
      <c r="C453" s="6" t="s">
        <v>673</v>
      </c>
      <c r="D453" s="6" t="s">
        <v>1238</v>
      </c>
      <c r="E453" s="6" t="s">
        <v>1239</v>
      </c>
      <c r="F453" s="6" t="s">
        <v>1240</v>
      </c>
      <c r="G453" s="6" t="s">
        <v>1049</v>
      </c>
      <c r="H453" s="6" t="s">
        <v>1242</v>
      </c>
      <c r="I453" s="6" t="s">
        <v>674</v>
      </c>
      <c r="J453" s="11">
        <v>5000000</v>
      </c>
      <c r="K453" s="11">
        <v>1500000</v>
      </c>
      <c r="L453" s="13">
        <f t="shared" si="14"/>
        <v>2582.2844954474326</v>
      </c>
      <c r="M453" s="13">
        <f t="shared" si="15"/>
        <v>774.6853486342297</v>
      </c>
      <c r="N453" s="7" t="s">
        <v>1436</v>
      </c>
    </row>
    <row r="454" spans="1:14" ht="33.75">
      <c r="A454" s="6" t="s">
        <v>675</v>
      </c>
      <c r="B454" s="6" t="s">
        <v>1586</v>
      </c>
      <c r="C454" s="6" t="s">
        <v>676</v>
      </c>
      <c r="D454" s="6" t="s">
        <v>1238</v>
      </c>
      <c r="E454" s="6" t="s">
        <v>1239</v>
      </c>
      <c r="F454" s="6" t="s">
        <v>1230</v>
      </c>
      <c r="G454" s="6" t="s">
        <v>1595</v>
      </c>
      <c r="H454" s="6" t="s">
        <v>1242</v>
      </c>
      <c r="I454" s="6" t="s">
        <v>677</v>
      </c>
      <c r="J454" s="11">
        <v>50000000</v>
      </c>
      <c r="K454" s="11">
        <v>10000000</v>
      </c>
      <c r="L454" s="13">
        <f t="shared" si="14"/>
        <v>25822.844954474323</v>
      </c>
      <c r="M454" s="13">
        <f t="shared" si="15"/>
        <v>5164.568990894865</v>
      </c>
      <c r="N454" s="7" t="s">
        <v>1436</v>
      </c>
    </row>
    <row r="455" spans="1:14" ht="33.75">
      <c r="A455" s="6" t="s">
        <v>678</v>
      </c>
      <c r="B455" s="6" t="s">
        <v>1586</v>
      </c>
      <c r="C455" s="6" t="s">
        <v>679</v>
      </c>
      <c r="D455" s="6" t="s">
        <v>1238</v>
      </c>
      <c r="E455" s="6" t="s">
        <v>845</v>
      </c>
      <c r="F455" s="6" t="s">
        <v>1262</v>
      </c>
      <c r="G455" s="6" t="s">
        <v>680</v>
      </c>
      <c r="H455" s="6" t="s">
        <v>1781</v>
      </c>
      <c r="I455" s="6" t="s">
        <v>681</v>
      </c>
      <c r="J455" s="11">
        <v>164000000</v>
      </c>
      <c r="K455" s="11">
        <v>50000000</v>
      </c>
      <c r="L455" s="13">
        <f t="shared" si="14"/>
        <v>84698.93145067578</v>
      </c>
      <c r="M455" s="13">
        <f t="shared" si="15"/>
        <v>25822.844954474323</v>
      </c>
      <c r="N455" s="7" t="s">
        <v>1436</v>
      </c>
    </row>
    <row r="456" spans="1:14" ht="33.75">
      <c r="A456" s="6" t="s">
        <v>682</v>
      </c>
      <c r="B456" s="6" t="s">
        <v>1652</v>
      </c>
      <c r="C456" s="6" t="s">
        <v>683</v>
      </c>
      <c r="D456" s="6" t="s">
        <v>1238</v>
      </c>
      <c r="E456" s="6" t="s">
        <v>845</v>
      </c>
      <c r="F456" s="6" t="s">
        <v>1262</v>
      </c>
      <c r="G456" s="6" t="s">
        <v>684</v>
      </c>
      <c r="H456" s="6" t="s">
        <v>1242</v>
      </c>
      <c r="I456" s="6" t="s">
        <v>685</v>
      </c>
      <c r="J456" s="11">
        <v>110000000</v>
      </c>
      <c r="K456" s="11">
        <v>44000000</v>
      </c>
      <c r="L456" s="13">
        <f t="shared" si="14"/>
        <v>56810.25889984352</v>
      </c>
      <c r="M456" s="13">
        <f t="shared" si="15"/>
        <v>22724.103559937404</v>
      </c>
      <c r="N456" s="7" t="s">
        <v>1436</v>
      </c>
    </row>
    <row r="457" spans="1:14" ht="56.25">
      <c r="A457" s="6" t="s">
        <v>686</v>
      </c>
      <c r="B457" s="6" t="s">
        <v>1623</v>
      </c>
      <c r="C457" s="6" t="s">
        <v>687</v>
      </c>
      <c r="D457" s="6" t="s">
        <v>1238</v>
      </c>
      <c r="E457" s="6" t="s">
        <v>1229</v>
      </c>
      <c r="F457" s="6" t="s">
        <v>1230</v>
      </c>
      <c r="G457" s="6" t="s">
        <v>1413</v>
      </c>
      <c r="H457" s="6" t="s">
        <v>1242</v>
      </c>
      <c r="I457" s="6" t="s">
        <v>688</v>
      </c>
      <c r="J457" s="11">
        <v>14000000</v>
      </c>
      <c r="K457" s="11">
        <v>2800000</v>
      </c>
      <c r="L457" s="13">
        <f t="shared" si="14"/>
        <v>7230.396587252811</v>
      </c>
      <c r="M457" s="13">
        <f t="shared" si="15"/>
        <v>1446.0793174505623</v>
      </c>
      <c r="N457" s="7" t="s">
        <v>1436</v>
      </c>
    </row>
    <row r="458" spans="1:14" ht="22.5">
      <c r="A458" s="6" t="s">
        <v>689</v>
      </c>
      <c r="B458" s="6" t="s">
        <v>2168</v>
      </c>
      <c r="C458" s="6" t="s">
        <v>690</v>
      </c>
      <c r="D458" s="6" t="s">
        <v>1810</v>
      </c>
      <c r="E458" s="6" t="s">
        <v>1229</v>
      </c>
      <c r="F458" s="6" t="s">
        <v>1262</v>
      </c>
      <c r="G458" s="6" t="s">
        <v>691</v>
      </c>
      <c r="H458" s="6" t="s">
        <v>2102</v>
      </c>
      <c r="I458" s="6" t="s">
        <v>692</v>
      </c>
      <c r="J458" s="11">
        <v>62750000</v>
      </c>
      <c r="K458" s="11">
        <v>25100000</v>
      </c>
      <c r="L458" s="13">
        <f t="shared" si="14"/>
        <v>32407.670417865276</v>
      </c>
      <c r="M458" s="13">
        <f t="shared" si="15"/>
        <v>12963.068167146112</v>
      </c>
      <c r="N458" s="7" t="s">
        <v>1436</v>
      </c>
    </row>
    <row r="459" spans="1:14" ht="22.5">
      <c r="A459" s="6" t="s">
        <v>693</v>
      </c>
      <c r="B459" s="6" t="s">
        <v>2173</v>
      </c>
      <c r="C459" s="6" t="s">
        <v>694</v>
      </c>
      <c r="D459" s="6" t="s">
        <v>1254</v>
      </c>
      <c r="E459" s="6" t="s">
        <v>1229</v>
      </c>
      <c r="F459" s="6" t="s">
        <v>1230</v>
      </c>
      <c r="G459" s="6" t="s">
        <v>695</v>
      </c>
      <c r="H459" s="6" t="s">
        <v>696</v>
      </c>
      <c r="I459" s="6" t="s">
        <v>697</v>
      </c>
      <c r="J459" s="11">
        <v>45000000</v>
      </c>
      <c r="K459" s="11">
        <v>9000000</v>
      </c>
      <c r="L459" s="13">
        <f t="shared" si="14"/>
        <v>23240.560459026892</v>
      </c>
      <c r="M459" s="13">
        <f t="shared" si="15"/>
        <v>4648.112091805378</v>
      </c>
      <c r="N459" s="7" t="s">
        <v>1436</v>
      </c>
    </row>
    <row r="460" spans="1:14" ht="22.5">
      <c r="A460" s="6" t="s">
        <v>698</v>
      </c>
      <c r="B460" s="6" t="s">
        <v>1236</v>
      </c>
      <c r="C460" s="6" t="s">
        <v>699</v>
      </c>
      <c r="D460" s="6" t="s">
        <v>1238</v>
      </c>
      <c r="E460" s="6" t="s">
        <v>1229</v>
      </c>
      <c r="F460" s="6" t="s">
        <v>1230</v>
      </c>
      <c r="G460" s="6" t="s">
        <v>700</v>
      </c>
      <c r="H460" s="6" t="s">
        <v>701</v>
      </c>
      <c r="I460" s="6" t="s">
        <v>702</v>
      </c>
      <c r="J460" s="11">
        <v>33500000</v>
      </c>
      <c r="K460" s="11">
        <v>6700000</v>
      </c>
      <c r="L460" s="13">
        <f t="shared" si="14"/>
        <v>17301.306119497796</v>
      </c>
      <c r="M460" s="13">
        <f t="shared" si="15"/>
        <v>3460.2612238995594</v>
      </c>
      <c r="N460" s="7" t="s">
        <v>1436</v>
      </c>
    </row>
    <row r="461" spans="1:14" ht="22.5">
      <c r="A461" s="6" t="s">
        <v>703</v>
      </c>
      <c r="B461" s="6" t="s">
        <v>1236</v>
      </c>
      <c r="C461" s="6" t="s">
        <v>704</v>
      </c>
      <c r="D461" s="6" t="s">
        <v>1810</v>
      </c>
      <c r="E461" s="6" t="s">
        <v>1229</v>
      </c>
      <c r="F461" s="6" t="s">
        <v>1262</v>
      </c>
      <c r="G461" s="6" t="s">
        <v>705</v>
      </c>
      <c r="H461" s="6" t="s">
        <v>706</v>
      </c>
      <c r="I461" s="6" t="s">
        <v>707</v>
      </c>
      <c r="J461" s="11">
        <v>15000000</v>
      </c>
      <c r="K461" s="11">
        <v>6000000</v>
      </c>
      <c r="L461" s="13">
        <f t="shared" si="14"/>
        <v>7746.853486342297</v>
      </c>
      <c r="M461" s="13">
        <f t="shared" si="15"/>
        <v>3098.741394536919</v>
      </c>
      <c r="N461" s="7" t="s">
        <v>1436</v>
      </c>
    </row>
    <row r="462" spans="1:14" ht="22.5">
      <c r="A462" s="6" t="s">
        <v>708</v>
      </c>
      <c r="B462" s="6" t="s">
        <v>1246</v>
      </c>
      <c r="C462" s="6" t="s">
        <v>709</v>
      </c>
      <c r="D462" s="6" t="s">
        <v>1810</v>
      </c>
      <c r="E462" s="6" t="s">
        <v>1229</v>
      </c>
      <c r="F462" s="6" t="s">
        <v>1230</v>
      </c>
      <c r="G462" s="6" t="s">
        <v>710</v>
      </c>
      <c r="H462" s="6" t="s">
        <v>711</v>
      </c>
      <c r="I462" s="6" t="s">
        <v>712</v>
      </c>
      <c r="J462" s="11">
        <v>205000000</v>
      </c>
      <c r="K462" s="11">
        <v>41000000</v>
      </c>
      <c r="L462" s="13">
        <f t="shared" si="14"/>
        <v>105873.66431334474</v>
      </c>
      <c r="M462" s="13">
        <f t="shared" si="15"/>
        <v>21174.732862668945</v>
      </c>
      <c r="N462" s="7" t="s">
        <v>1436</v>
      </c>
    </row>
    <row r="463" spans="1:14" ht="22.5">
      <c r="A463" s="6" t="s">
        <v>713</v>
      </c>
      <c r="B463" s="6" t="s">
        <v>2205</v>
      </c>
      <c r="C463" s="6" t="s">
        <v>714</v>
      </c>
      <c r="D463" s="6" t="s">
        <v>1228</v>
      </c>
      <c r="E463" s="6" t="s">
        <v>1229</v>
      </c>
      <c r="F463" s="6" t="s">
        <v>1230</v>
      </c>
      <c r="G463" s="6" t="s">
        <v>715</v>
      </c>
      <c r="H463" s="6" t="s">
        <v>2058</v>
      </c>
      <c r="I463" s="6" t="s">
        <v>716</v>
      </c>
      <c r="J463" s="11">
        <v>25300000</v>
      </c>
      <c r="K463" s="11">
        <v>5060000</v>
      </c>
      <c r="L463" s="13">
        <f t="shared" si="14"/>
        <v>13066.359546964008</v>
      </c>
      <c r="M463" s="13">
        <f t="shared" si="15"/>
        <v>2613.2719093928017</v>
      </c>
      <c r="N463" s="7" t="s">
        <v>1436</v>
      </c>
    </row>
    <row r="464" spans="1:14" ht="33.75">
      <c r="A464" s="6" t="s">
        <v>717</v>
      </c>
      <c r="B464" s="6" t="s">
        <v>1623</v>
      </c>
      <c r="C464" s="6" t="s">
        <v>718</v>
      </c>
      <c r="D464" s="6" t="s">
        <v>1254</v>
      </c>
      <c r="E464" s="6" t="s">
        <v>1229</v>
      </c>
      <c r="F464" s="6" t="s">
        <v>1262</v>
      </c>
      <c r="G464" s="6" t="s">
        <v>719</v>
      </c>
      <c r="H464" s="6" t="s">
        <v>1281</v>
      </c>
      <c r="I464" s="6" t="s">
        <v>720</v>
      </c>
      <c r="J464" s="11">
        <v>16000000</v>
      </c>
      <c r="K464" s="11">
        <v>6400000</v>
      </c>
      <c r="L464" s="13">
        <f t="shared" si="14"/>
        <v>8263.310385431783</v>
      </c>
      <c r="M464" s="13">
        <f t="shared" si="15"/>
        <v>3305.3241541727134</v>
      </c>
      <c r="N464" s="7" t="s">
        <v>1436</v>
      </c>
    </row>
    <row r="465" spans="1:14" ht="22.5">
      <c r="A465" s="6" t="s">
        <v>721</v>
      </c>
      <c r="B465" s="6" t="s">
        <v>1226</v>
      </c>
      <c r="C465" s="6" t="s">
        <v>722</v>
      </c>
      <c r="D465" s="6" t="s">
        <v>1238</v>
      </c>
      <c r="E465" s="6" t="s">
        <v>1229</v>
      </c>
      <c r="F465" s="6" t="s">
        <v>1262</v>
      </c>
      <c r="G465" s="6" t="s">
        <v>723</v>
      </c>
      <c r="H465" s="6" t="s">
        <v>1732</v>
      </c>
      <c r="I465" s="6" t="s">
        <v>724</v>
      </c>
      <c r="J465" s="11">
        <v>26000000</v>
      </c>
      <c r="K465" s="11">
        <v>10400000</v>
      </c>
      <c r="L465" s="13">
        <f t="shared" si="14"/>
        <v>13427.87937632665</v>
      </c>
      <c r="M465" s="13">
        <f t="shared" si="15"/>
        <v>5371.151750530659</v>
      </c>
      <c r="N465" s="7" t="s">
        <v>1436</v>
      </c>
    </row>
    <row r="466" spans="1:14" ht="22.5">
      <c r="A466" s="6" t="s">
        <v>725</v>
      </c>
      <c r="B466" s="6" t="s">
        <v>1623</v>
      </c>
      <c r="C466" s="6" t="s">
        <v>726</v>
      </c>
      <c r="D466" s="6" t="s">
        <v>1238</v>
      </c>
      <c r="E466" s="6" t="s">
        <v>1229</v>
      </c>
      <c r="F466" s="6" t="s">
        <v>1262</v>
      </c>
      <c r="G466" s="6" t="s">
        <v>820</v>
      </c>
      <c r="H466" s="6" t="s">
        <v>1242</v>
      </c>
      <c r="I466" s="6" t="s">
        <v>88</v>
      </c>
      <c r="J466" s="11">
        <v>25000000</v>
      </c>
      <c r="K466" s="11">
        <v>10000000</v>
      </c>
      <c r="L466" s="13">
        <f t="shared" si="14"/>
        <v>12911.422477237162</v>
      </c>
      <c r="M466" s="13">
        <f t="shared" si="15"/>
        <v>5164.568990894865</v>
      </c>
      <c r="N466" s="7" t="s">
        <v>1436</v>
      </c>
    </row>
    <row r="467" spans="1:14" ht="45">
      <c r="A467" s="6" t="s">
        <v>89</v>
      </c>
      <c r="B467" s="6" t="s">
        <v>1301</v>
      </c>
      <c r="C467" s="6" t="s">
        <v>90</v>
      </c>
      <c r="D467" s="6" t="s">
        <v>1238</v>
      </c>
      <c r="E467" s="6" t="s">
        <v>1229</v>
      </c>
      <c r="F467" s="6" t="s">
        <v>1262</v>
      </c>
      <c r="G467" s="6" t="s">
        <v>91</v>
      </c>
      <c r="H467" s="6" t="s">
        <v>1242</v>
      </c>
      <c r="I467" s="6" t="s">
        <v>92</v>
      </c>
      <c r="J467" s="11">
        <v>35000000</v>
      </c>
      <c r="K467" s="11">
        <v>14000000</v>
      </c>
      <c r="L467" s="13">
        <f t="shared" si="14"/>
        <v>18075.991468132026</v>
      </c>
      <c r="M467" s="13">
        <f t="shared" si="15"/>
        <v>7230.396587252811</v>
      </c>
      <c r="N467" s="7" t="s">
        <v>1436</v>
      </c>
    </row>
    <row r="468" spans="1:14" ht="33.75">
      <c r="A468" s="6" t="s">
        <v>93</v>
      </c>
      <c r="B468" s="6" t="s">
        <v>1307</v>
      </c>
      <c r="C468" s="6" t="s">
        <v>94</v>
      </c>
      <c r="D468" s="6" t="s">
        <v>1810</v>
      </c>
      <c r="E468" s="6" t="s">
        <v>1229</v>
      </c>
      <c r="F468" s="6" t="s">
        <v>1262</v>
      </c>
      <c r="G468" s="6" t="s">
        <v>329</v>
      </c>
      <c r="H468" s="6" t="s">
        <v>2102</v>
      </c>
      <c r="I468" s="6" t="s">
        <v>95</v>
      </c>
      <c r="J468" s="11">
        <v>17434000</v>
      </c>
      <c r="K468" s="11">
        <v>6973600</v>
      </c>
      <c r="L468" s="13">
        <f t="shared" si="14"/>
        <v>9003.909578726107</v>
      </c>
      <c r="M468" s="13">
        <f t="shared" si="15"/>
        <v>3601.563831490443</v>
      </c>
      <c r="N468" s="7" t="s">
        <v>1436</v>
      </c>
    </row>
    <row r="469" spans="1:14" ht="45">
      <c r="A469" s="6" t="s">
        <v>96</v>
      </c>
      <c r="B469" s="6" t="s">
        <v>1266</v>
      </c>
      <c r="C469" s="6" t="s">
        <v>97</v>
      </c>
      <c r="D469" s="6" t="s">
        <v>1238</v>
      </c>
      <c r="E469" s="6" t="s">
        <v>1229</v>
      </c>
      <c r="F469" s="6" t="s">
        <v>1262</v>
      </c>
      <c r="G469" s="6" t="s">
        <v>98</v>
      </c>
      <c r="H469" s="6" t="s">
        <v>99</v>
      </c>
      <c r="I469" s="6" t="s">
        <v>100</v>
      </c>
      <c r="J469" s="11">
        <v>32906000</v>
      </c>
      <c r="K469" s="11">
        <v>13162400</v>
      </c>
      <c r="L469" s="13">
        <f t="shared" si="14"/>
        <v>16994.53072143864</v>
      </c>
      <c r="M469" s="13">
        <f t="shared" si="15"/>
        <v>6797.812288575457</v>
      </c>
      <c r="N469" s="7" t="s">
        <v>101</v>
      </c>
    </row>
    <row r="470" spans="1:14" ht="22.5">
      <c r="A470" s="6" t="s">
        <v>102</v>
      </c>
      <c r="B470" s="6" t="s">
        <v>1307</v>
      </c>
      <c r="C470" s="6" t="s">
        <v>103</v>
      </c>
      <c r="D470" s="6" t="s">
        <v>1254</v>
      </c>
      <c r="E470" s="6" t="s">
        <v>1229</v>
      </c>
      <c r="F470" s="6" t="s">
        <v>1230</v>
      </c>
      <c r="G470" s="6" t="s">
        <v>1417</v>
      </c>
      <c r="H470" s="6" t="s">
        <v>1789</v>
      </c>
      <c r="I470" s="6" t="s">
        <v>104</v>
      </c>
      <c r="J470" s="11">
        <v>35300000</v>
      </c>
      <c r="K470" s="11">
        <v>7060000</v>
      </c>
      <c r="L470" s="13">
        <f t="shared" si="14"/>
        <v>18230.928537858872</v>
      </c>
      <c r="M470" s="13">
        <f t="shared" si="15"/>
        <v>3646.185707571775</v>
      </c>
      <c r="N470" s="7" t="s">
        <v>101</v>
      </c>
    </row>
    <row r="471" spans="1:14" ht="22.5">
      <c r="A471" s="6" t="s">
        <v>105</v>
      </c>
      <c r="B471" s="6" t="s">
        <v>2253</v>
      </c>
      <c r="C471" s="6" t="s">
        <v>106</v>
      </c>
      <c r="D471" s="6" t="s">
        <v>1238</v>
      </c>
      <c r="E471" s="6" t="s">
        <v>1229</v>
      </c>
      <c r="F471" s="6" t="s">
        <v>1914</v>
      </c>
      <c r="G471" s="6" t="s">
        <v>107</v>
      </c>
      <c r="H471" s="6" t="s">
        <v>1242</v>
      </c>
      <c r="I471" s="6" t="s">
        <v>108</v>
      </c>
      <c r="J471" s="11">
        <v>48000000</v>
      </c>
      <c r="K471" s="11">
        <v>24000000</v>
      </c>
      <c r="L471" s="13">
        <f t="shared" si="14"/>
        <v>24789.93115629535</v>
      </c>
      <c r="M471" s="13">
        <f t="shared" si="15"/>
        <v>12394.965578147676</v>
      </c>
      <c r="N471" s="7" t="s">
        <v>101</v>
      </c>
    </row>
    <row r="472" spans="1:14" ht="45">
      <c r="A472" s="6" t="s">
        <v>109</v>
      </c>
      <c r="B472" s="6" t="s">
        <v>2163</v>
      </c>
      <c r="C472" s="6" t="s">
        <v>110</v>
      </c>
      <c r="D472" s="6" t="s">
        <v>1238</v>
      </c>
      <c r="E472" s="6" t="s">
        <v>1229</v>
      </c>
      <c r="F472" s="6" t="s">
        <v>1262</v>
      </c>
      <c r="G472" s="6" t="s">
        <v>111</v>
      </c>
      <c r="H472" s="6" t="s">
        <v>1242</v>
      </c>
      <c r="I472" s="6" t="s">
        <v>112</v>
      </c>
      <c r="J472" s="11">
        <v>16405000</v>
      </c>
      <c r="K472" s="11">
        <v>6562000</v>
      </c>
      <c r="L472" s="13">
        <f t="shared" si="14"/>
        <v>8472.475429563026</v>
      </c>
      <c r="M472" s="13">
        <f t="shared" si="15"/>
        <v>3388.9901718252104</v>
      </c>
      <c r="N472" s="7" t="s">
        <v>101</v>
      </c>
    </row>
    <row r="473" spans="1:14" ht="22.5">
      <c r="A473" s="6" t="s">
        <v>113</v>
      </c>
      <c r="B473" s="6" t="s">
        <v>1260</v>
      </c>
      <c r="C473" s="6" t="s">
        <v>114</v>
      </c>
      <c r="D473" s="6" t="s">
        <v>1238</v>
      </c>
      <c r="E473" s="6" t="s">
        <v>1229</v>
      </c>
      <c r="F473" s="6" t="s">
        <v>1230</v>
      </c>
      <c r="G473" s="6" t="s">
        <v>1086</v>
      </c>
      <c r="H473" s="6" t="s">
        <v>1242</v>
      </c>
      <c r="I473" s="6" t="s">
        <v>115</v>
      </c>
      <c r="J473" s="11">
        <v>118640000</v>
      </c>
      <c r="K473" s="11">
        <v>23728000</v>
      </c>
      <c r="L473" s="13">
        <f t="shared" si="14"/>
        <v>61272.446507976674</v>
      </c>
      <c r="M473" s="13">
        <f t="shared" si="15"/>
        <v>12254.489301595335</v>
      </c>
      <c r="N473" s="7" t="s">
        <v>101</v>
      </c>
    </row>
    <row r="474" spans="1:14" ht="22.5">
      <c r="A474" s="6" t="s">
        <v>116</v>
      </c>
      <c r="B474" s="6" t="s">
        <v>1236</v>
      </c>
      <c r="C474" s="6" t="s">
        <v>117</v>
      </c>
      <c r="D474" s="6" t="s">
        <v>1238</v>
      </c>
      <c r="E474" s="6" t="s">
        <v>1229</v>
      </c>
      <c r="F474" s="6" t="s">
        <v>1230</v>
      </c>
      <c r="G474" s="6" t="s">
        <v>118</v>
      </c>
      <c r="H474" s="6" t="s">
        <v>1933</v>
      </c>
      <c r="I474" s="6" t="s">
        <v>119</v>
      </c>
      <c r="J474" s="11">
        <v>10300000</v>
      </c>
      <c r="K474" s="11">
        <v>2060000</v>
      </c>
      <c r="L474" s="13">
        <f t="shared" si="14"/>
        <v>5319.506060621711</v>
      </c>
      <c r="M474" s="13">
        <f t="shared" si="15"/>
        <v>1063.9012121243422</v>
      </c>
      <c r="N474" s="7" t="s">
        <v>101</v>
      </c>
    </row>
    <row r="475" spans="1:14" ht="45">
      <c r="A475" s="6" t="s">
        <v>120</v>
      </c>
      <c r="B475" s="6" t="s">
        <v>843</v>
      </c>
      <c r="C475" s="6" t="s">
        <v>121</v>
      </c>
      <c r="D475" s="6" t="s">
        <v>851</v>
      </c>
      <c r="E475" s="6" t="s">
        <v>1229</v>
      </c>
      <c r="F475" s="6" t="s">
        <v>1262</v>
      </c>
      <c r="G475" s="6" t="s">
        <v>122</v>
      </c>
      <c r="H475" s="6" t="s">
        <v>123</v>
      </c>
      <c r="I475" s="6" t="s">
        <v>124</v>
      </c>
      <c r="J475" s="11">
        <v>30100000</v>
      </c>
      <c r="K475" s="11">
        <v>12040000</v>
      </c>
      <c r="L475" s="13">
        <f t="shared" si="14"/>
        <v>15545.352662593543</v>
      </c>
      <c r="M475" s="13">
        <f t="shared" si="15"/>
        <v>6218.141065037417</v>
      </c>
      <c r="N475" s="7" t="s">
        <v>101</v>
      </c>
    </row>
    <row r="476" spans="1:14" ht="33.75">
      <c r="A476" s="6" t="s">
        <v>125</v>
      </c>
      <c r="B476" s="6" t="s">
        <v>2163</v>
      </c>
      <c r="C476" s="6" t="s">
        <v>126</v>
      </c>
      <c r="D476" s="6" t="s">
        <v>1810</v>
      </c>
      <c r="E476" s="6" t="s">
        <v>1229</v>
      </c>
      <c r="F476" s="6" t="s">
        <v>1262</v>
      </c>
      <c r="G476" s="6" t="s">
        <v>127</v>
      </c>
      <c r="H476" s="6" t="s">
        <v>128</v>
      </c>
      <c r="I476" s="6" t="s">
        <v>129</v>
      </c>
      <c r="J476" s="11">
        <v>15000000</v>
      </c>
      <c r="K476" s="11">
        <v>6000000</v>
      </c>
      <c r="L476" s="13">
        <f t="shared" si="14"/>
        <v>7746.853486342297</v>
      </c>
      <c r="M476" s="13">
        <f t="shared" si="15"/>
        <v>3098.741394536919</v>
      </c>
      <c r="N476" s="7" t="s">
        <v>101</v>
      </c>
    </row>
    <row r="477" spans="1:14" ht="45">
      <c r="A477" s="6" t="s">
        <v>130</v>
      </c>
      <c r="B477" s="6" t="s">
        <v>2253</v>
      </c>
      <c r="C477" s="6" t="s">
        <v>131</v>
      </c>
      <c r="D477" s="6" t="s">
        <v>1238</v>
      </c>
      <c r="E477" s="6" t="s">
        <v>1229</v>
      </c>
      <c r="F477" s="6" t="s">
        <v>1230</v>
      </c>
      <c r="G477" s="6" t="s">
        <v>132</v>
      </c>
      <c r="H477" s="6" t="s">
        <v>133</v>
      </c>
      <c r="I477" s="6" t="s">
        <v>134</v>
      </c>
      <c r="J477" s="11">
        <v>72750000</v>
      </c>
      <c r="K477" s="11">
        <v>14550000</v>
      </c>
      <c r="L477" s="13">
        <f t="shared" si="14"/>
        <v>37572.23940876014</v>
      </c>
      <c r="M477" s="13">
        <f t="shared" si="15"/>
        <v>7514.4478817520285</v>
      </c>
      <c r="N477" s="7" t="s">
        <v>101</v>
      </c>
    </row>
    <row r="478" spans="1:14" ht="45">
      <c r="A478" s="6" t="s">
        <v>135</v>
      </c>
      <c r="B478" s="6" t="s">
        <v>136</v>
      </c>
      <c r="C478" s="6" t="s">
        <v>137</v>
      </c>
      <c r="D478" s="6" t="s">
        <v>1810</v>
      </c>
      <c r="E478" s="6" t="s">
        <v>1229</v>
      </c>
      <c r="F478" s="6" t="s">
        <v>1230</v>
      </c>
      <c r="G478" s="6" t="s">
        <v>138</v>
      </c>
      <c r="H478" s="6" t="s">
        <v>427</v>
      </c>
      <c r="I478" s="6" t="s">
        <v>139</v>
      </c>
      <c r="J478" s="11">
        <v>32900000</v>
      </c>
      <c r="K478" s="11">
        <v>6580000</v>
      </c>
      <c r="L478" s="13">
        <f t="shared" si="14"/>
        <v>16991.431980044104</v>
      </c>
      <c r="M478" s="13">
        <f t="shared" si="15"/>
        <v>3398.286396008821</v>
      </c>
      <c r="N478" s="7" t="s">
        <v>101</v>
      </c>
    </row>
    <row r="479" spans="1:14" ht="33.75">
      <c r="A479" s="6" t="s">
        <v>140</v>
      </c>
      <c r="B479" s="6" t="s">
        <v>1946</v>
      </c>
      <c r="C479" s="6" t="s">
        <v>141</v>
      </c>
      <c r="D479" s="6" t="s">
        <v>1296</v>
      </c>
      <c r="E479" s="6" t="s">
        <v>1229</v>
      </c>
      <c r="F479" s="6" t="s">
        <v>1230</v>
      </c>
      <c r="G479" s="6" t="s">
        <v>878</v>
      </c>
      <c r="H479" s="6" t="s">
        <v>2216</v>
      </c>
      <c r="I479" s="6" t="s">
        <v>142</v>
      </c>
      <c r="J479" s="11">
        <v>59500000</v>
      </c>
      <c r="K479" s="11">
        <v>11900000</v>
      </c>
      <c r="L479" s="13">
        <f t="shared" si="14"/>
        <v>30729.185495824448</v>
      </c>
      <c r="M479" s="13">
        <f t="shared" si="15"/>
        <v>6145.837099164889</v>
      </c>
      <c r="N479" s="7" t="s">
        <v>101</v>
      </c>
    </row>
    <row r="480" spans="1:14" ht="45">
      <c r="A480" s="6" t="s">
        <v>143</v>
      </c>
      <c r="B480" s="6" t="s">
        <v>1623</v>
      </c>
      <c r="C480" s="6" t="s">
        <v>144</v>
      </c>
      <c r="D480" s="6" t="s">
        <v>1625</v>
      </c>
      <c r="E480" s="6" t="s">
        <v>1229</v>
      </c>
      <c r="F480" s="6" t="s">
        <v>1262</v>
      </c>
      <c r="G480" s="6" t="s">
        <v>145</v>
      </c>
      <c r="H480" s="6" t="s">
        <v>146</v>
      </c>
      <c r="I480" s="6" t="s">
        <v>147</v>
      </c>
      <c r="J480" s="11">
        <v>17600000</v>
      </c>
      <c r="K480" s="11">
        <v>7040000</v>
      </c>
      <c r="L480" s="13">
        <f t="shared" si="14"/>
        <v>9089.641423974963</v>
      </c>
      <c r="M480" s="13">
        <f t="shared" si="15"/>
        <v>3635.8565695899847</v>
      </c>
      <c r="N480" s="7" t="s">
        <v>101</v>
      </c>
    </row>
    <row r="481" spans="1:14" ht="33.75">
      <c r="A481" s="6" t="s">
        <v>148</v>
      </c>
      <c r="B481" s="6" t="s">
        <v>2178</v>
      </c>
      <c r="C481" s="6" t="s">
        <v>149</v>
      </c>
      <c r="D481" s="6" t="s">
        <v>1810</v>
      </c>
      <c r="E481" s="6" t="s">
        <v>1229</v>
      </c>
      <c r="F481" s="6" t="s">
        <v>1262</v>
      </c>
      <c r="G481" s="6" t="s">
        <v>150</v>
      </c>
      <c r="H481" s="6" t="s">
        <v>2084</v>
      </c>
      <c r="I481" s="6" t="s">
        <v>151</v>
      </c>
      <c r="J481" s="11">
        <v>16970000</v>
      </c>
      <c r="K481" s="11">
        <v>6788000</v>
      </c>
      <c r="L481" s="13">
        <f t="shared" si="14"/>
        <v>8764.273577548585</v>
      </c>
      <c r="M481" s="13">
        <f t="shared" si="15"/>
        <v>3505.7094310194343</v>
      </c>
      <c r="N481" s="7" t="s">
        <v>101</v>
      </c>
    </row>
    <row r="482" spans="1:14" ht="22.5">
      <c r="A482" s="6" t="s">
        <v>152</v>
      </c>
      <c r="B482" s="6" t="s">
        <v>843</v>
      </c>
      <c r="C482" s="6" t="s">
        <v>153</v>
      </c>
      <c r="D482" s="6" t="s">
        <v>1296</v>
      </c>
      <c r="E482" s="6" t="s">
        <v>1229</v>
      </c>
      <c r="F482" s="6" t="s">
        <v>1262</v>
      </c>
      <c r="G482" s="6" t="s">
        <v>154</v>
      </c>
      <c r="H482" s="6" t="s">
        <v>155</v>
      </c>
      <c r="I482" s="6" t="s">
        <v>156</v>
      </c>
      <c r="J482" s="11">
        <v>61400000</v>
      </c>
      <c r="K482" s="11">
        <v>24560000</v>
      </c>
      <c r="L482" s="13">
        <f t="shared" si="14"/>
        <v>31710.45360409447</v>
      </c>
      <c r="M482" s="13">
        <f t="shared" si="15"/>
        <v>12684.181441637787</v>
      </c>
      <c r="N482" s="7" t="s">
        <v>101</v>
      </c>
    </row>
    <row r="483" spans="1:14" ht="22.5">
      <c r="A483" s="6" t="s">
        <v>157</v>
      </c>
      <c r="B483" s="6" t="s">
        <v>843</v>
      </c>
      <c r="C483" s="6" t="s">
        <v>158</v>
      </c>
      <c r="D483" s="6" t="s">
        <v>1238</v>
      </c>
      <c r="E483" s="6" t="s">
        <v>1229</v>
      </c>
      <c r="F483" s="6" t="s">
        <v>1262</v>
      </c>
      <c r="G483" s="6" t="s">
        <v>159</v>
      </c>
      <c r="H483" s="6" t="s">
        <v>160</v>
      </c>
      <c r="I483" s="6" t="s">
        <v>161</v>
      </c>
      <c r="J483" s="11">
        <v>11840000</v>
      </c>
      <c r="K483" s="11">
        <v>4736000</v>
      </c>
      <c r="L483" s="13">
        <f t="shared" si="14"/>
        <v>6114.84968521952</v>
      </c>
      <c r="M483" s="13">
        <f t="shared" si="15"/>
        <v>2445.939874087808</v>
      </c>
      <c r="N483" s="7" t="s">
        <v>101</v>
      </c>
    </row>
    <row r="484" spans="1:14" ht="45">
      <c r="A484" s="6" t="s">
        <v>162</v>
      </c>
      <c r="B484" s="6" t="s">
        <v>1946</v>
      </c>
      <c r="C484" s="6" t="s">
        <v>163</v>
      </c>
      <c r="D484" s="6" t="s">
        <v>1228</v>
      </c>
      <c r="E484" s="6" t="s">
        <v>1229</v>
      </c>
      <c r="F484" s="6" t="s">
        <v>1262</v>
      </c>
      <c r="G484" s="6" t="s">
        <v>1394</v>
      </c>
      <c r="H484" s="6" t="s">
        <v>1395</v>
      </c>
      <c r="I484" s="6" t="s">
        <v>164</v>
      </c>
      <c r="J484" s="11">
        <v>19121000</v>
      </c>
      <c r="K484" s="11">
        <v>7648400</v>
      </c>
      <c r="L484" s="13">
        <f t="shared" si="14"/>
        <v>9875.172367490071</v>
      </c>
      <c r="M484" s="13">
        <f t="shared" si="15"/>
        <v>3950.0689469960284</v>
      </c>
      <c r="N484" s="7" t="s">
        <v>101</v>
      </c>
    </row>
    <row r="485" spans="1:14" ht="45">
      <c r="A485" s="6" t="s">
        <v>165</v>
      </c>
      <c r="B485" s="6" t="s">
        <v>849</v>
      </c>
      <c r="C485" s="6" t="s">
        <v>166</v>
      </c>
      <c r="D485" s="6" t="s">
        <v>1238</v>
      </c>
      <c r="E485" s="6" t="s">
        <v>1229</v>
      </c>
      <c r="F485" s="6" t="s">
        <v>1230</v>
      </c>
      <c r="G485" s="6" t="s">
        <v>167</v>
      </c>
      <c r="H485" s="6" t="s">
        <v>1242</v>
      </c>
      <c r="I485" s="6" t="s">
        <v>168</v>
      </c>
      <c r="J485" s="11">
        <v>19450000</v>
      </c>
      <c r="K485" s="11">
        <v>3890000</v>
      </c>
      <c r="L485" s="13">
        <f t="shared" si="14"/>
        <v>10045.086687290512</v>
      </c>
      <c r="M485" s="13">
        <f t="shared" si="15"/>
        <v>2009.0173374581025</v>
      </c>
      <c r="N485" s="7" t="s">
        <v>101</v>
      </c>
    </row>
    <row r="486" spans="1:14" ht="22.5">
      <c r="A486" s="6" t="s">
        <v>169</v>
      </c>
      <c r="B486" s="6" t="s">
        <v>1236</v>
      </c>
      <c r="C486" s="6" t="s">
        <v>170</v>
      </c>
      <c r="D486" s="6" t="s">
        <v>1254</v>
      </c>
      <c r="E486" s="6" t="s">
        <v>1229</v>
      </c>
      <c r="F486" s="6" t="s">
        <v>1914</v>
      </c>
      <c r="G486" s="6" t="s">
        <v>171</v>
      </c>
      <c r="H486" s="6" t="s">
        <v>1404</v>
      </c>
      <c r="I486" s="6" t="s">
        <v>978</v>
      </c>
      <c r="J486" s="11">
        <v>25000000</v>
      </c>
      <c r="K486" s="11">
        <v>12500000</v>
      </c>
      <c r="L486" s="13">
        <f t="shared" si="14"/>
        <v>12911.422477237162</v>
      </c>
      <c r="M486" s="13">
        <f t="shared" si="15"/>
        <v>6455.711238618581</v>
      </c>
      <c r="N486" s="7" t="s">
        <v>101</v>
      </c>
    </row>
    <row r="487" spans="1:14" ht="33.75">
      <c r="A487" s="6" t="s">
        <v>979</v>
      </c>
      <c r="B487" s="6" t="s">
        <v>1236</v>
      </c>
      <c r="C487" s="6" t="s">
        <v>980</v>
      </c>
      <c r="D487" s="6" t="s">
        <v>1238</v>
      </c>
      <c r="E487" s="6" t="s">
        <v>1229</v>
      </c>
      <c r="F487" s="6" t="s">
        <v>1914</v>
      </c>
      <c r="G487" s="6" t="s">
        <v>981</v>
      </c>
      <c r="H487" s="6" t="s">
        <v>1781</v>
      </c>
      <c r="I487" s="6" t="s">
        <v>982</v>
      </c>
      <c r="J487" s="11">
        <v>103025000</v>
      </c>
      <c r="K487" s="11">
        <v>50000000</v>
      </c>
      <c r="L487" s="13">
        <f t="shared" si="14"/>
        <v>53207.97202869435</v>
      </c>
      <c r="M487" s="13">
        <f t="shared" si="15"/>
        <v>25822.844954474323</v>
      </c>
      <c r="N487" s="7" t="s">
        <v>101</v>
      </c>
    </row>
    <row r="488" spans="1:14" ht="22.5">
      <c r="A488" s="6" t="s">
        <v>983</v>
      </c>
      <c r="B488" s="6" t="s">
        <v>1236</v>
      </c>
      <c r="C488" s="6" t="s">
        <v>984</v>
      </c>
      <c r="D488" s="6" t="s">
        <v>1238</v>
      </c>
      <c r="E488" s="6" t="s">
        <v>1229</v>
      </c>
      <c r="F488" s="6" t="s">
        <v>1262</v>
      </c>
      <c r="G488" s="6" t="s">
        <v>985</v>
      </c>
      <c r="H488" s="6" t="s">
        <v>1242</v>
      </c>
      <c r="I488" s="6" t="s">
        <v>986</v>
      </c>
      <c r="J488" s="11">
        <v>20700000</v>
      </c>
      <c r="K488" s="11">
        <v>8280000</v>
      </c>
      <c r="L488" s="13">
        <f t="shared" si="14"/>
        <v>10690.65781115237</v>
      </c>
      <c r="M488" s="13">
        <f t="shared" si="15"/>
        <v>4276.263124460948</v>
      </c>
      <c r="N488" s="7" t="s">
        <v>101</v>
      </c>
    </row>
    <row r="489" spans="1:14" ht="33.75">
      <c r="A489" s="6" t="s">
        <v>987</v>
      </c>
      <c r="B489" s="6" t="s">
        <v>1586</v>
      </c>
      <c r="C489" s="6" t="s">
        <v>988</v>
      </c>
      <c r="D489" s="6" t="s">
        <v>1238</v>
      </c>
      <c r="E489" s="6" t="s">
        <v>1229</v>
      </c>
      <c r="F489" s="6" t="s">
        <v>1914</v>
      </c>
      <c r="G489" s="6" t="s">
        <v>660</v>
      </c>
      <c r="H489" s="6" t="s">
        <v>1242</v>
      </c>
      <c r="I489" s="6" t="s">
        <v>661</v>
      </c>
      <c r="J489" s="11">
        <v>11200000</v>
      </c>
      <c r="K489" s="11">
        <v>5600000</v>
      </c>
      <c r="L489" s="13">
        <f t="shared" si="14"/>
        <v>5784.317269802249</v>
      </c>
      <c r="M489" s="13">
        <f t="shared" si="15"/>
        <v>2892.1586349011245</v>
      </c>
      <c r="N489" s="7" t="s">
        <v>101</v>
      </c>
    </row>
    <row r="490" spans="1:14" ht="45">
      <c r="A490" s="6" t="s">
        <v>989</v>
      </c>
      <c r="B490" s="6" t="s">
        <v>1652</v>
      </c>
      <c r="C490" s="6" t="s">
        <v>990</v>
      </c>
      <c r="D490" s="6" t="s">
        <v>1296</v>
      </c>
      <c r="E490" s="6" t="s">
        <v>1229</v>
      </c>
      <c r="F490" s="6" t="s">
        <v>1230</v>
      </c>
      <c r="G490" s="6" t="s">
        <v>991</v>
      </c>
      <c r="H490" s="6" t="s">
        <v>816</v>
      </c>
      <c r="I490" s="6" t="s">
        <v>992</v>
      </c>
      <c r="J490" s="11">
        <v>59900000</v>
      </c>
      <c r="K490" s="11">
        <v>11980000</v>
      </c>
      <c r="L490" s="13">
        <f t="shared" si="14"/>
        <v>30935.76825546024</v>
      </c>
      <c r="M490" s="13">
        <f t="shared" si="15"/>
        <v>6187.153651092048</v>
      </c>
      <c r="N490" s="7" t="s">
        <v>101</v>
      </c>
    </row>
    <row r="491" spans="1:14" ht="45">
      <c r="A491" s="6" t="s">
        <v>993</v>
      </c>
      <c r="B491" s="6" t="s">
        <v>2149</v>
      </c>
      <c r="C491" s="6" t="s">
        <v>994</v>
      </c>
      <c r="D491" s="6" t="s">
        <v>1238</v>
      </c>
      <c r="E491" s="6" t="s">
        <v>1229</v>
      </c>
      <c r="F491" s="6" t="s">
        <v>1230</v>
      </c>
      <c r="G491" s="6" t="s">
        <v>167</v>
      </c>
      <c r="H491" s="6" t="s">
        <v>1242</v>
      </c>
      <c r="I491" s="6" t="s">
        <v>1054</v>
      </c>
      <c r="J491" s="11">
        <v>21000000</v>
      </c>
      <c r="K491" s="11">
        <v>4200000</v>
      </c>
      <c r="L491" s="13">
        <f t="shared" si="14"/>
        <v>10845.594880879216</v>
      </c>
      <c r="M491" s="13">
        <f t="shared" si="15"/>
        <v>2169.1189761758433</v>
      </c>
      <c r="N491" s="7" t="s">
        <v>101</v>
      </c>
    </row>
    <row r="492" spans="1:14" ht="45">
      <c r="A492" s="6" t="s">
        <v>995</v>
      </c>
      <c r="B492" s="6" t="s">
        <v>2173</v>
      </c>
      <c r="C492" s="6" t="s">
        <v>996</v>
      </c>
      <c r="D492" s="6" t="s">
        <v>1625</v>
      </c>
      <c r="E492" s="6" t="s">
        <v>1229</v>
      </c>
      <c r="F492" s="6" t="s">
        <v>1230</v>
      </c>
      <c r="G492" s="6" t="s">
        <v>997</v>
      </c>
      <c r="H492" s="6" t="s">
        <v>1627</v>
      </c>
      <c r="I492" s="6" t="s">
        <v>998</v>
      </c>
      <c r="J492" s="11">
        <v>21600000</v>
      </c>
      <c r="K492" s="11">
        <v>4320000</v>
      </c>
      <c r="L492" s="13">
        <f t="shared" si="14"/>
        <v>11155.469020332908</v>
      </c>
      <c r="M492" s="13">
        <f t="shared" si="15"/>
        <v>2231.0938040665815</v>
      </c>
      <c r="N492" s="7" t="s">
        <v>101</v>
      </c>
    </row>
    <row r="493" spans="1:14" ht="33.75">
      <c r="A493" s="6" t="s">
        <v>999</v>
      </c>
      <c r="B493" s="6" t="s">
        <v>1246</v>
      </c>
      <c r="C493" s="6" t="s">
        <v>1000</v>
      </c>
      <c r="D493" s="6" t="s">
        <v>1238</v>
      </c>
      <c r="E493" s="6" t="s">
        <v>1229</v>
      </c>
      <c r="F493" s="6" t="s">
        <v>1230</v>
      </c>
      <c r="G493" s="6" t="s">
        <v>1001</v>
      </c>
      <c r="H493" s="6" t="s">
        <v>1002</v>
      </c>
      <c r="I493" s="6" t="s">
        <v>1003</v>
      </c>
      <c r="J493" s="11">
        <v>37700000</v>
      </c>
      <c r="K493" s="11">
        <v>7540000</v>
      </c>
      <c r="L493" s="13">
        <f t="shared" si="14"/>
        <v>19470.42509567364</v>
      </c>
      <c r="M493" s="13">
        <f t="shared" si="15"/>
        <v>3894.085019134728</v>
      </c>
      <c r="N493" s="7" t="s">
        <v>101</v>
      </c>
    </row>
    <row r="494" spans="1:14" ht="33.75">
      <c r="A494" s="6" t="s">
        <v>1004</v>
      </c>
      <c r="B494" s="6" t="s">
        <v>1226</v>
      </c>
      <c r="C494" s="6" t="s">
        <v>1005</v>
      </c>
      <c r="D494" s="6" t="s">
        <v>1254</v>
      </c>
      <c r="E494" s="6" t="s">
        <v>1229</v>
      </c>
      <c r="F494" s="6" t="s">
        <v>1230</v>
      </c>
      <c r="G494" s="6" t="s">
        <v>1006</v>
      </c>
      <c r="H494" s="6" t="s">
        <v>1576</v>
      </c>
      <c r="I494" s="6" t="s">
        <v>1007</v>
      </c>
      <c r="J494" s="11">
        <v>23050000</v>
      </c>
      <c r="K494" s="11">
        <v>4610000</v>
      </c>
      <c r="L494" s="13">
        <f t="shared" si="14"/>
        <v>11904.331524012663</v>
      </c>
      <c r="M494" s="13">
        <f t="shared" si="15"/>
        <v>2380.866304802533</v>
      </c>
      <c r="N494" s="7" t="s">
        <v>101</v>
      </c>
    </row>
    <row r="495" spans="1:14" ht="22.5">
      <c r="A495" s="6" t="s">
        <v>1008</v>
      </c>
      <c r="B495" s="6" t="s">
        <v>1226</v>
      </c>
      <c r="C495" s="6" t="s">
        <v>1009</v>
      </c>
      <c r="D495" s="6" t="s">
        <v>1254</v>
      </c>
      <c r="E495" s="6" t="s">
        <v>1229</v>
      </c>
      <c r="F495" s="6" t="s">
        <v>1230</v>
      </c>
      <c r="G495" s="6" t="s">
        <v>1010</v>
      </c>
      <c r="H495" s="6" t="s">
        <v>1011</v>
      </c>
      <c r="I495" s="6" t="s">
        <v>1012</v>
      </c>
      <c r="J495" s="11">
        <v>10800000</v>
      </c>
      <c r="K495" s="11">
        <v>2160000</v>
      </c>
      <c r="L495" s="13">
        <f t="shared" si="14"/>
        <v>5577.734510166454</v>
      </c>
      <c r="M495" s="13">
        <f t="shared" si="15"/>
        <v>1115.5469020332907</v>
      </c>
      <c r="N495" s="7" t="s">
        <v>101</v>
      </c>
    </row>
    <row r="496" spans="1:14" ht="22.5">
      <c r="A496" s="6" t="s">
        <v>1013</v>
      </c>
      <c r="B496" s="6" t="s">
        <v>1246</v>
      </c>
      <c r="C496" s="6" t="s">
        <v>1014</v>
      </c>
      <c r="D496" s="6" t="s">
        <v>1238</v>
      </c>
      <c r="E496" s="6" t="s">
        <v>1229</v>
      </c>
      <c r="F496" s="6" t="s">
        <v>1262</v>
      </c>
      <c r="G496" s="6" t="s">
        <v>1015</v>
      </c>
      <c r="H496" s="6" t="s">
        <v>1242</v>
      </c>
      <c r="I496" s="6" t="s">
        <v>1016</v>
      </c>
      <c r="J496" s="11">
        <v>11500000</v>
      </c>
      <c r="K496" s="11">
        <v>4600000</v>
      </c>
      <c r="L496" s="13">
        <f t="shared" si="14"/>
        <v>5939.254339529095</v>
      </c>
      <c r="M496" s="13">
        <f t="shared" si="15"/>
        <v>2375.7017358116377</v>
      </c>
      <c r="N496" s="7" t="s">
        <v>101</v>
      </c>
    </row>
    <row r="497" spans="1:14" ht="33.75">
      <c r="A497" s="6" t="s">
        <v>1017</v>
      </c>
      <c r="B497" s="6" t="s">
        <v>1018</v>
      </c>
      <c r="C497" s="6" t="s">
        <v>1019</v>
      </c>
      <c r="D497" s="6" t="s">
        <v>1228</v>
      </c>
      <c r="E497" s="6" t="s">
        <v>1229</v>
      </c>
      <c r="F497" s="6" t="s">
        <v>1914</v>
      </c>
      <c r="G497" s="6" t="s">
        <v>1340</v>
      </c>
      <c r="H497" s="6" t="s">
        <v>1341</v>
      </c>
      <c r="I497" s="6" t="s">
        <v>1020</v>
      </c>
      <c r="J497" s="11">
        <v>33000000</v>
      </c>
      <c r="K497" s="11">
        <v>16500000</v>
      </c>
      <c r="L497" s="13">
        <f t="shared" si="14"/>
        <v>17043.077669953054</v>
      </c>
      <c r="M497" s="13">
        <f t="shared" si="15"/>
        <v>8521.538834976527</v>
      </c>
      <c r="N497" s="7" t="s">
        <v>101</v>
      </c>
    </row>
    <row r="498" spans="1:14" ht="22.5">
      <c r="A498" s="6" t="s">
        <v>1021</v>
      </c>
      <c r="B498" s="6" t="s">
        <v>2173</v>
      </c>
      <c r="C498" s="6" t="s">
        <v>1022</v>
      </c>
      <c r="D498" s="6" t="s">
        <v>1254</v>
      </c>
      <c r="E498" s="6" t="s">
        <v>1229</v>
      </c>
      <c r="F498" s="6" t="s">
        <v>1230</v>
      </c>
      <c r="G498" s="6" t="s">
        <v>1023</v>
      </c>
      <c r="H498" s="6" t="s">
        <v>1576</v>
      </c>
      <c r="I498" s="6" t="s">
        <v>1024</v>
      </c>
      <c r="J498" s="11">
        <v>18860000</v>
      </c>
      <c r="K498" s="11">
        <v>3772000</v>
      </c>
      <c r="L498" s="13">
        <f t="shared" si="14"/>
        <v>9740.377116827714</v>
      </c>
      <c r="M498" s="13">
        <f t="shared" si="15"/>
        <v>1948.075423365543</v>
      </c>
      <c r="N498" s="7" t="s">
        <v>101</v>
      </c>
    </row>
    <row r="499" spans="1:14" ht="22.5">
      <c r="A499" s="6" t="s">
        <v>1025</v>
      </c>
      <c r="B499" s="6" t="s">
        <v>1236</v>
      </c>
      <c r="C499" s="6" t="s">
        <v>1026</v>
      </c>
      <c r="D499" s="6" t="s">
        <v>1228</v>
      </c>
      <c r="E499" s="6" t="s">
        <v>1229</v>
      </c>
      <c r="F499" s="6" t="s">
        <v>1262</v>
      </c>
      <c r="G499" s="6" t="s">
        <v>1027</v>
      </c>
      <c r="H499" s="6" t="s">
        <v>1028</v>
      </c>
      <c r="I499" s="6" t="s">
        <v>1029</v>
      </c>
      <c r="J499" s="11">
        <v>13400000</v>
      </c>
      <c r="K499" s="11">
        <v>5360000</v>
      </c>
      <c r="L499" s="13">
        <f t="shared" si="14"/>
        <v>6920.522447799119</v>
      </c>
      <c r="M499" s="13">
        <f t="shared" si="15"/>
        <v>2768.2089791196477</v>
      </c>
      <c r="N499" s="7" t="s">
        <v>101</v>
      </c>
    </row>
    <row r="500" spans="1:14" ht="33.75">
      <c r="A500" s="6" t="s">
        <v>1030</v>
      </c>
      <c r="B500" s="6" t="s">
        <v>1652</v>
      </c>
      <c r="C500" s="6" t="s">
        <v>1031</v>
      </c>
      <c r="D500" s="6" t="s">
        <v>1810</v>
      </c>
      <c r="E500" s="6" t="s">
        <v>1229</v>
      </c>
      <c r="F500" s="6" t="s">
        <v>1230</v>
      </c>
      <c r="G500" s="6" t="s">
        <v>1032</v>
      </c>
      <c r="H500" s="6" t="s">
        <v>2102</v>
      </c>
      <c r="I500" s="6" t="s">
        <v>1033</v>
      </c>
      <c r="J500" s="11">
        <v>40000000</v>
      </c>
      <c r="K500" s="11">
        <v>8000000</v>
      </c>
      <c r="L500" s="13">
        <f t="shared" si="14"/>
        <v>20658.27596357946</v>
      </c>
      <c r="M500" s="13">
        <f t="shared" si="15"/>
        <v>4131.655192715892</v>
      </c>
      <c r="N500" s="7" t="s">
        <v>101</v>
      </c>
    </row>
    <row r="501" spans="1:14" ht="33.75">
      <c r="A501" s="6" t="s">
        <v>1034</v>
      </c>
      <c r="B501" s="6" t="s">
        <v>1246</v>
      </c>
      <c r="C501" s="6" t="s">
        <v>1035</v>
      </c>
      <c r="D501" s="6" t="s">
        <v>1238</v>
      </c>
      <c r="E501" s="6" t="s">
        <v>1239</v>
      </c>
      <c r="F501" s="6" t="s">
        <v>1230</v>
      </c>
      <c r="G501" s="6" t="s">
        <v>1036</v>
      </c>
      <c r="H501" s="6" t="s">
        <v>1242</v>
      </c>
      <c r="I501" s="6" t="s">
        <v>1037</v>
      </c>
      <c r="J501" s="11">
        <v>400000000</v>
      </c>
      <c r="K501" s="11">
        <v>50000000</v>
      </c>
      <c r="L501" s="13">
        <f t="shared" si="14"/>
        <v>206582.7596357946</v>
      </c>
      <c r="M501" s="13">
        <f t="shared" si="15"/>
        <v>25822.844954474323</v>
      </c>
      <c r="N501" s="7" t="s">
        <v>101</v>
      </c>
    </row>
    <row r="502" spans="1:14" ht="33.75">
      <c r="A502" s="6" t="s">
        <v>1038</v>
      </c>
      <c r="B502" s="6" t="s">
        <v>2178</v>
      </c>
      <c r="C502" s="6" t="s">
        <v>1039</v>
      </c>
      <c r="D502" s="6" t="s">
        <v>1238</v>
      </c>
      <c r="E502" s="6" t="s">
        <v>1239</v>
      </c>
      <c r="F502" s="6" t="s">
        <v>1240</v>
      </c>
      <c r="G502" s="6" t="s">
        <v>1049</v>
      </c>
      <c r="H502" s="6" t="s">
        <v>1242</v>
      </c>
      <c r="I502" s="6" t="s">
        <v>1040</v>
      </c>
      <c r="J502" s="11">
        <v>6000000</v>
      </c>
      <c r="K502" s="11">
        <v>1800000</v>
      </c>
      <c r="L502" s="13">
        <f t="shared" si="14"/>
        <v>3098.741394536919</v>
      </c>
      <c r="M502" s="13">
        <f t="shared" si="15"/>
        <v>929.6224183610757</v>
      </c>
      <c r="N502" s="7" t="s">
        <v>101</v>
      </c>
    </row>
    <row r="503" spans="1:14" ht="33.75">
      <c r="A503" s="6" t="s">
        <v>1041</v>
      </c>
      <c r="B503" s="6" t="s">
        <v>2178</v>
      </c>
      <c r="C503" s="6" t="s">
        <v>1042</v>
      </c>
      <c r="D503" s="6" t="s">
        <v>1238</v>
      </c>
      <c r="E503" s="6" t="s">
        <v>1239</v>
      </c>
      <c r="F503" s="6" t="s">
        <v>1240</v>
      </c>
      <c r="G503" s="6" t="s">
        <v>1049</v>
      </c>
      <c r="H503" s="6" t="s">
        <v>1242</v>
      </c>
      <c r="I503" s="6" t="s">
        <v>1043</v>
      </c>
      <c r="J503" s="11">
        <v>13500000</v>
      </c>
      <c r="K503" s="11">
        <v>4050000</v>
      </c>
      <c r="L503" s="13">
        <f t="shared" si="14"/>
        <v>6972.168137708068</v>
      </c>
      <c r="M503" s="13">
        <f t="shared" si="15"/>
        <v>2091.6504413124203</v>
      </c>
      <c r="N503" s="7" t="s">
        <v>101</v>
      </c>
    </row>
    <row r="504" spans="1:14" ht="22.5">
      <c r="A504" s="6" t="s">
        <v>1044</v>
      </c>
      <c r="B504" s="6" t="s">
        <v>2205</v>
      </c>
      <c r="C504" s="6" t="s">
        <v>1045</v>
      </c>
      <c r="D504" s="6" t="s">
        <v>1238</v>
      </c>
      <c r="E504" s="6" t="s">
        <v>1229</v>
      </c>
      <c r="F504" s="6" t="s">
        <v>1230</v>
      </c>
      <c r="G504" s="6" t="s">
        <v>1053</v>
      </c>
      <c r="H504" s="6" t="s">
        <v>1242</v>
      </c>
      <c r="I504" s="6" t="s">
        <v>237</v>
      </c>
      <c r="J504" s="11">
        <v>43400000</v>
      </c>
      <c r="K504" s="11">
        <v>8680000</v>
      </c>
      <c r="L504" s="13">
        <f t="shared" si="14"/>
        <v>22414.229420483713</v>
      </c>
      <c r="M504" s="13">
        <f t="shared" si="15"/>
        <v>4482.845884096742</v>
      </c>
      <c r="N504" s="7" t="s">
        <v>101</v>
      </c>
    </row>
    <row r="505" spans="1:14" ht="112.5">
      <c r="A505" s="6" t="s">
        <v>238</v>
      </c>
      <c r="B505" s="6" t="s">
        <v>1623</v>
      </c>
      <c r="C505" s="6" t="s">
        <v>239</v>
      </c>
      <c r="D505" s="6" t="s">
        <v>1296</v>
      </c>
      <c r="E505" s="6" t="s">
        <v>845</v>
      </c>
      <c r="F505" s="6" t="s">
        <v>1240</v>
      </c>
      <c r="G505" s="6" t="s">
        <v>240</v>
      </c>
      <c r="H505" s="6" t="s">
        <v>2216</v>
      </c>
      <c r="I505" s="6" t="s">
        <v>241</v>
      </c>
      <c r="J505" s="11">
        <v>32040000</v>
      </c>
      <c r="K505" s="11">
        <v>9612000</v>
      </c>
      <c r="L505" s="13">
        <f t="shared" si="14"/>
        <v>16547.27904682715</v>
      </c>
      <c r="M505" s="13">
        <f t="shared" si="15"/>
        <v>4964.183714048144</v>
      </c>
      <c r="N505" s="7" t="s">
        <v>101</v>
      </c>
    </row>
    <row r="506" spans="1:14" ht="33.75">
      <c r="A506" s="6" t="s">
        <v>242</v>
      </c>
      <c r="B506" s="6" t="s">
        <v>2173</v>
      </c>
      <c r="C506" s="6" t="s">
        <v>243</v>
      </c>
      <c r="D506" s="6" t="s">
        <v>1238</v>
      </c>
      <c r="E506" s="6" t="s">
        <v>845</v>
      </c>
      <c r="F506" s="6" t="s">
        <v>1262</v>
      </c>
      <c r="G506" s="6" t="s">
        <v>2257</v>
      </c>
      <c r="H506" s="6" t="s">
        <v>1242</v>
      </c>
      <c r="I506" s="6" t="s">
        <v>244</v>
      </c>
      <c r="J506" s="11">
        <v>130000000</v>
      </c>
      <c r="K506" s="11">
        <v>50000000</v>
      </c>
      <c r="L506" s="13">
        <f t="shared" si="14"/>
        <v>67139.39688163325</v>
      </c>
      <c r="M506" s="13">
        <f t="shared" si="15"/>
        <v>25822.844954474323</v>
      </c>
      <c r="N506" s="7" t="s">
        <v>101</v>
      </c>
    </row>
    <row r="507" spans="1:14" ht="22.5">
      <c r="A507" s="6" t="s">
        <v>245</v>
      </c>
      <c r="B507" s="6" t="s">
        <v>849</v>
      </c>
      <c r="C507" s="6" t="s">
        <v>246</v>
      </c>
      <c r="D507" s="6" t="s">
        <v>1238</v>
      </c>
      <c r="E507" s="6" t="s">
        <v>1229</v>
      </c>
      <c r="F507" s="6" t="s">
        <v>1230</v>
      </c>
      <c r="G507" s="6" t="s">
        <v>247</v>
      </c>
      <c r="H507" s="6" t="s">
        <v>1242</v>
      </c>
      <c r="I507" s="6" t="s">
        <v>2131</v>
      </c>
      <c r="J507" s="11">
        <v>40000000</v>
      </c>
      <c r="K507" s="11">
        <v>8000000</v>
      </c>
      <c r="L507" s="13">
        <f t="shared" si="14"/>
        <v>20658.27596357946</v>
      </c>
      <c r="M507" s="13">
        <f t="shared" si="15"/>
        <v>4131.655192715892</v>
      </c>
      <c r="N507" s="7" t="s">
        <v>101</v>
      </c>
    </row>
    <row r="508" spans="1:14" ht="33.75">
      <c r="A508" s="6" t="s">
        <v>248</v>
      </c>
      <c r="B508" s="6" t="s">
        <v>1252</v>
      </c>
      <c r="C508" s="6" t="s">
        <v>249</v>
      </c>
      <c r="D508" s="6" t="s">
        <v>1238</v>
      </c>
      <c r="E508" s="6" t="s">
        <v>1229</v>
      </c>
      <c r="F508" s="6" t="s">
        <v>1262</v>
      </c>
      <c r="G508" s="6" t="s">
        <v>250</v>
      </c>
      <c r="H508" s="6" t="s">
        <v>1373</v>
      </c>
      <c r="I508" s="6" t="s">
        <v>251</v>
      </c>
      <c r="J508" s="11">
        <v>57600000</v>
      </c>
      <c r="K508" s="11">
        <v>23040000</v>
      </c>
      <c r="L508" s="13">
        <f t="shared" si="14"/>
        <v>29747.917387554422</v>
      </c>
      <c r="M508" s="13">
        <f t="shared" si="15"/>
        <v>11899.166955021768</v>
      </c>
      <c r="N508" s="7" t="s">
        <v>101</v>
      </c>
    </row>
    <row r="509" spans="1:14" ht="22.5">
      <c r="A509" s="6" t="s">
        <v>252</v>
      </c>
      <c r="B509" s="6" t="s">
        <v>1236</v>
      </c>
      <c r="C509" s="6" t="s">
        <v>253</v>
      </c>
      <c r="D509" s="6" t="s">
        <v>1238</v>
      </c>
      <c r="E509" s="6" t="s">
        <v>1229</v>
      </c>
      <c r="F509" s="6" t="s">
        <v>1914</v>
      </c>
      <c r="G509" s="6" t="s">
        <v>254</v>
      </c>
      <c r="H509" s="6" t="s">
        <v>1242</v>
      </c>
      <c r="I509" s="6" t="s">
        <v>255</v>
      </c>
      <c r="J509" s="11">
        <v>11700000</v>
      </c>
      <c r="K509" s="11">
        <v>5850000</v>
      </c>
      <c r="L509" s="13">
        <f t="shared" si="14"/>
        <v>6042.545719346992</v>
      </c>
      <c r="M509" s="13">
        <f t="shared" si="15"/>
        <v>3021.272859673496</v>
      </c>
      <c r="N509" s="7" t="s">
        <v>101</v>
      </c>
    </row>
    <row r="510" spans="1:14" ht="22.5">
      <c r="A510" s="6" t="s">
        <v>256</v>
      </c>
      <c r="B510" s="6" t="s">
        <v>2178</v>
      </c>
      <c r="C510" s="6" t="s">
        <v>257</v>
      </c>
      <c r="D510" s="6" t="s">
        <v>1810</v>
      </c>
      <c r="E510" s="6" t="s">
        <v>1229</v>
      </c>
      <c r="F510" s="6" t="s">
        <v>1230</v>
      </c>
      <c r="G510" s="6" t="s">
        <v>258</v>
      </c>
      <c r="H510" s="6" t="s">
        <v>1812</v>
      </c>
      <c r="I510" s="6" t="s">
        <v>259</v>
      </c>
      <c r="J510" s="11">
        <v>18500000</v>
      </c>
      <c r="K510" s="11">
        <v>3700000</v>
      </c>
      <c r="L510" s="13">
        <f t="shared" si="14"/>
        <v>9554.4526331555</v>
      </c>
      <c r="M510" s="13">
        <f t="shared" si="15"/>
        <v>1910.8905266311</v>
      </c>
      <c r="N510" s="7" t="s">
        <v>101</v>
      </c>
    </row>
    <row r="511" spans="1:14" ht="22.5">
      <c r="A511" s="6" t="s">
        <v>260</v>
      </c>
      <c r="B511" s="6" t="s">
        <v>1266</v>
      </c>
      <c r="C511" s="6" t="s">
        <v>261</v>
      </c>
      <c r="D511" s="6" t="s">
        <v>1254</v>
      </c>
      <c r="E511" s="6" t="s">
        <v>1229</v>
      </c>
      <c r="F511" s="6" t="s">
        <v>1230</v>
      </c>
      <c r="G511" s="6" t="s">
        <v>262</v>
      </c>
      <c r="H511" s="6" t="s">
        <v>1281</v>
      </c>
      <c r="I511" s="6" t="s">
        <v>263</v>
      </c>
      <c r="J511" s="11">
        <v>35000000</v>
      </c>
      <c r="K511" s="11">
        <v>7000000</v>
      </c>
      <c r="L511" s="13">
        <f t="shared" si="14"/>
        <v>18075.991468132026</v>
      </c>
      <c r="M511" s="13">
        <f t="shared" si="15"/>
        <v>3615.1982936264053</v>
      </c>
      <c r="N511" s="7" t="s">
        <v>264</v>
      </c>
    </row>
    <row r="512" spans="1:14" ht="22.5">
      <c r="A512" s="6" t="s">
        <v>265</v>
      </c>
      <c r="B512" s="6" t="s">
        <v>1301</v>
      </c>
      <c r="C512" s="6" t="s">
        <v>266</v>
      </c>
      <c r="D512" s="6" t="s">
        <v>1238</v>
      </c>
      <c r="E512" s="6" t="s">
        <v>1229</v>
      </c>
      <c r="F512" s="6" t="s">
        <v>1914</v>
      </c>
      <c r="G512" s="6" t="s">
        <v>1179</v>
      </c>
      <c r="H512" s="6" t="s">
        <v>1242</v>
      </c>
      <c r="I512" s="6" t="s">
        <v>267</v>
      </c>
      <c r="J512" s="11">
        <v>18000000</v>
      </c>
      <c r="K512" s="11">
        <v>9000000</v>
      </c>
      <c r="L512" s="13">
        <f t="shared" si="14"/>
        <v>9296.224183610757</v>
      </c>
      <c r="M512" s="13">
        <f t="shared" si="15"/>
        <v>4648.112091805378</v>
      </c>
      <c r="N512" s="7" t="s">
        <v>264</v>
      </c>
    </row>
    <row r="513" spans="1:14" ht="78.75">
      <c r="A513" s="6" t="s">
        <v>268</v>
      </c>
      <c r="B513" s="6" t="s">
        <v>1683</v>
      </c>
      <c r="C513" s="6" t="s">
        <v>269</v>
      </c>
      <c r="D513" s="6" t="s">
        <v>1238</v>
      </c>
      <c r="E513" s="6" t="s">
        <v>1229</v>
      </c>
      <c r="F513" s="6" t="s">
        <v>1230</v>
      </c>
      <c r="G513" s="6" t="s">
        <v>1475</v>
      </c>
      <c r="H513" s="6" t="s">
        <v>1242</v>
      </c>
      <c r="I513" s="6" t="s">
        <v>270</v>
      </c>
      <c r="J513" s="11">
        <v>22400000</v>
      </c>
      <c r="K513" s="11">
        <v>4480000</v>
      </c>
      <c r="L513" s="13">
        <f t="shared" si="14"/>
        <v>11568.634539604498</v>
      </c>
      <c r="M513" s="13">
        <f t="shared" si="15"/>
        <v>2313.7269079208995</v>
      </c>
      <c r="N513" s="7" t="s">
        <v>264</v>
      </c>
    </row>
    <row r="514" spans="1:14" ht="22.5">
      <c r="A514" s="6" t="s">
        <v>271</v>
      </c>
      <c r="B514" s="6" t="s">
        <v>1260</v>
      </c>
      <c r="C514" s="6" t="s">
        <v>272</v>
      </c>
      <c r="D514" s="6" t="s">
        <v>1810</v>
      </c>
      <c r="E514" s="6" t="s">
        <v>1229</v>
      </c>
      <c r="F514" s="6" t="s">
        <v>1230</v>
      </c>
      <c r="G514" s="6" t="s">
        <v>273</v>
      </c>
      <c r="H514" s="6" t="s">
        <v>1812</v>
      </c>
      <c r="I514" s="6" t="s">
        <v>274</v>
      </c>
      <c r="J514" s="11">
        <v>18460000</v>
      </c>
      <c r="K514" s="11">
        <v>3692000</v>
      </c>
      <c r="L514" s="13">
        <f t="shared" si="14"/>
        <v>9533.79435719192</v>
      </c>
      <c r="M514" s="13">
        <f t="shared" si="15"/>
        <v>1906.7588714383842</v>
      </c>
      <c r="N514" s="7" t="s">
        <v>264</v>
      </c>
    </row>
    <row r="515" spans="1:14" ht="33.75">
      <c r="A515" s="6" t="s">
        <v>275</v>
      </c>
      <c r="B515" s="6" t="s">
        <v>1301</v>
      </c>
      <c r="C515" s="6" t="s">
        <v>276</v>
      </c>
      <c r="D515" s="6" t="s">
        <v>1254</v>
      </c>
      <c r="E515" s="6" t="s">
        <v>1229</v>
      </c>
      <c r="F515" s="6" t="s">
        <v>1230</v>
      </c>
      <c r="G515" s="6" t="s">
        <v>277</v>
      </c>
      <c r="H515" s="6" t="s">
        <v>278</v>
      </c>
      <c r="I515" s="6" t="s">
        <v>279</v>
      </c>
      <c r="J515" s="11">
        <v>24200000</v>
      </c>
      <c r="K515" s="11">
        <v>4840000</v>
      </c>
      <c r="L515" s="13">
        <f aca="true" t="shared" si="16" ref="L515:L546">+J515/1936.27</f>
        <v>12498.256957965574</v>
      </c>
      <c r="M515" s="13">
        <f aca="true" t="shared" si="17" ref="M515:M546">+K515/1936.27</f>
        <v>2499.6513915931146</v>
      </c>
      <c r="N515" s="7" t="s">
        <v>264</v>
      </c>
    </row>
    <row r="516" spans="1:14" ht="33.75">
      <c r="A516" s="6" t="s">
        <v>280</v>
      </c>
      <c r="B516" s="6" t="s">
        <v>1284</v>
      </c>
      <c r="C516" s="6" t="s">
        <v>281</v>
      </c>
      <c r="D516" s="6" t="s">
        <v>1296</v>
      </c>
      <c r="E516" s="6" t="s">
        <v>1229</v>
      </c>
      <c r="F516" s="6" t="s">
        <v>1230</v>
      </c>
      <c r="G516" s="6" t="s">
        <v>2215</v>
      </c>
      <c r="H516" s="6" t="s">
        <v>2216</v>
      </c>
      <c r="I516" s="6" t="s">
        <v>282</v>
      </c>
      <c r="J516" s="11">
        <v>40309000</v>
      </c>
      <c r="K516" s="11">
        <v>8061800</v>
      </c>
      <c r="L516" s="13">
        <f t="shared" si="16"/>
        <v>20817.86114539811</v>
      </c>
      <c r="M516" s="13">
        <f t="shared" si="17"/>
        <v>4163.572229079622</v>
      </c>
      <c r="N516" s="7" t="s">
        <v>264</v>
      </c>
    </row>
    <row r="517" spans="1:14" ht="101.25">
      <c r="A517" s="6" t="s">
        <v>283</v>
      </c>
      <c r="B517" s="6" t="s">
        <v>1284</v>
      </c>
      <c r="C517" s="6" t="s">
        <v>284</v>
      </c>
      <c r="D517" s="6" t="s">
        <v>1810</v>
      </c>
      <c r="E517" s="6" t="s">
        <v>1229</v>
      </c>
      <c r="F517" s="6" t="s">
        <v>1262</v>
      </c>
      <c r="G517" s="6" t="s">
        <v>285</v>
      </c>
      <c r="H517" s="6" t="s">
        <v>1114</v>
      </c>
      <c r="I517" s="6" t="s">
        <v>286</v>
      </c>
      <c r="J517" s="11">
        <v>24000000</v>
      </c>
      <c r="K517" s="11">
        <v>9600000</v>
      </c>
      <c r="L517" s="13">
        <f t="shared" si="16"/>
        <v>12394.965578147676</v>
      </c>
      <c r="M517" s="13">
        <f t="shared" si="17"/>
        <v>4957.98623125907</v>
      </c>
      <c r="N517" s="7" t="s">
        <v>264</v>
      </c>
    </row>
    <row r="518" spans="1:14" ht="45">
      <c r="A518" s="6" t="s">
        <v>287</v>
      </c>
      <c r="B518" s="6" t="s">
        <v>2226</v>
      </c>
      <c r="C518" s="6" t="s">
        <v>288</v>
      </c>
      <c r="D518" s="6" t="s">
        <v>1238</v>
      </c>
      <c r="E518" s="6" t="s">
        <v>1229</v>
      </c>
      <c r="F518" s="6" t="s">
        <v>1230</v>
      </c>
      <c r="G518" s="6" t="s">
        <v>289</v>
      </c>
      <c r="H518" s="6" t="s">
        <v>290</v>
      </c>
      <c r="I518" s="6" t="s">
        <v>291</v>
      </c>
      <c r="J518" s="11">
        <v>35200000</v>
      </c>
      <c r="K518" s="11">
        <v>7040000</v>
      </c>
      <c r="L518" s="13">
        <f t="shared" si="16"/>
        <v>18179.282847949926</v>
      </c>
      <c r="M518" s="13">
        <f t="shared" si="17"/>
        <v>3635.8565695899847</v>
      </c>
      <c r="N518" s="7" t="s">
        <v>264</v>
      </c>
    </row>
    <row r="519" spans="1:14" ht="22.5">
      <c r="A519" s="6" t="s">
        <v>292</v>
      </c>
      <c r="B519" s="6" t="s">
        <v>1586</v>
      </c>
      <c r="C519" s="6" t="s">
        <v>293</v>
      </c>
      <c r="D519" s="6" t="s">
        <v>1254</v>
      </c>
      <c r="E519" s="6" t="s">
        <v>1229</v>
      </c>
      <c r="F519" s="6" t="s">
        <v>1230</v>
      </c>
      <c r="G519" s="6" t="s">
        <v>294</v>
      </c>
      <c r="H519" s="6" t="s">
        <v>295</v>
      </c>
      <c r="I519" s="6" t="s">
        <v>296</v>
      </c>
      <c r="J519" s="11">
        <v>15750000</v>
      </c>
      <c r="K519" s="11">
        <v>3150000</v>
      </c>
      <c r="L519" s="13">
        <f t="shared" si="16"/>
        <v>8134.196160659412</v>
      </c>
      <c r="M519" s="13">
        <f t="shared" si="17"/>
        <v>1626.8392321318825</v>
      </c>
      <c r="N519" s="7" t="s">
        <v>264</v>
      </c>
    </row>
    <row r="520" spans="1:14" ht="22.5">
      <c r="A520" s="6" t="s">
        <v>297</v>
      </c>
      <c r="B520" s="6" t="s">
        <v>1246</v>
      </c>
      <c r="C520" s="6" t="s">
        <v>298</v>
      </c>
      <c r="D520" s="6" t="s">
        <v>1238</v>
      </c>
      <c r="E520" s="6" t="s">
        <v>1229</v>
      </c>
      <c r="F520" s="6" t="s">
        <v>1230</v>
      </c>
      <c r="G520" s="6" t="s">
        <v>299</v>
      </c>
      <c r="H520" s="6" t="s">
        <v>1242</v>
      </c>
      <c r="I520" s="6" t="s">
        <v>300</v>
      </c>
      <c r="J520" s="11">
        <v>17000000</v>
      </c>
      <c r="K520" s="11">
        <v>3400000</v>
      </c>
      <c r="L520" s="13">
        <f t="shared" si="16"/>
        <v>8779.767284521271</v>
      </c>
      <c r="M520" s="13">
        <f t="shared" si="17"/>
        <v>1755.9534569042542</v>
      </c>
      <c r="N520" s="7" t="s">
        <v>264</v>
      </c>
    </row>
    <row r="521" spans="1:14" ht="22.5">
      <c r="A521" s="6" t="s">
        <v>301</v>
      </c>
      <c r="B521" s="6" t="s">
        <v>1226</v>
      </c>
      <c r="C521" s="6" t="s">
        <v>302</v>
      </c>
      <c r="D521" s="6" t="s">
        <v>1238</v>
      </c>
      <c r="E521" s="6" t="s">
        <v>1229</v>
      </c>
      <c r="F521" s="6" t="s">
        <v>1914</v>
      </c>
      <c r="G521" s="6" t="s">
        <v>1708</v>
      </c>
      <c r="H521" s="6" t="s">
        <v>1709</v>
      </c>
      <c r="I521" s="6" t="s">
        <v>303</v>
      </c>
      <c r="J521" s="11">
        <v>95900000</v>
      </c>
      <c r="K521" s="11">
        <v>47950000</v>
      </c>
      <c r="L521" s="13">
        <f t="shared" si="16"/>
        <v>49528.21662268176</v>
      </c>
      <c r="M521" s="13">
        <f t="shared" si="17"/>
        <v>24764.10831134088</v>
      </c>
      <c r="N521" s="7" t="s">
        <v>264</v>
      </c>
    </row>
    <row r="522" spans="1:14" ht="45">
      <c r="A522" s="6" t="s">
        <v>304</v>
      </c>
      <c r="B522" s="6" t="s">
        <v>1236</v>
      </c>
      <c r="C522" s="6" t="s">
        <v>305</v>
      </c>
      <c r="D522" s="6" t="s">
        <v>1238</v>
      </c>
      <c r="E522" s="6" t="s">
        <v>1229</v>
      </c>
      <c r="F522" s="6" t="s">
        <v>1230</v>
      </c>
      <c r="G522" s="6" t="s">
        <v>306</v>
      </c>
      <c r="H522" s="6" t="s">
        <v>1002</v>
      </c>
      <c r="I522" s="6" t="s">
        <v>307</v>
      </c>
      <c r="J522" s="11">
        <v>18500000</v>
      </c>
      <c r="K522" s="11">
        <v>3700000</v>
      </c>
      <c r="L522" s="13">
        <f t="shared" si="16"/>
        <v>9554.4526331555</v>
      </c>
      <c r="M522" s="13">
        <f t="shared" si="17"/>
        <v>1910.8905266311</v>
      </c>
      <c r="N522" s="7" t="s">
        <v>264</v>
      </c>
    </row>
    <row r="523" spans="1:14" ht="45">
      <c r="A523" s="6" t="s">
        <v>308</v>
      </c>
      <c r="B523" s="6" t="s">
        <v>1246</v>
      </c>
      <c r="C523" s="6" t="s">
        <v>309</v>
      </c>
      <c r="D523" s="6" t="s">
        <v>1238</v>
      </c>
      <c r="E523" s="6" t="s">
        <v>1229</v>
      </c>
      <c r="F523" s="6" t="s">
        <v>1262</v>
      </c>
      <c r="G523" s="6" t="s">
        <v>310</v>
      </c>
      <c r="H523" s="6" t="s">
        <v>311</v>
      </c>
      <c r="I523" s="6" t="s">
        <v>312</v>
      </c>
      <c r="J523" s="11">
        <v>34400000</v>
      </c>
      <c r="K523" s="11">
        <v>13760000</v>
      </c>
      <c r="L523" s="13">
        <f t="shared" si="16"/>
        <v>17766.117328678334</v>
      </c>
      <c r="M523" s="13">
        <f t="shared" si="17"/>
        <v>7106.446931471334</v>
      </c>
      <c r="N523" s="7" t="s">
        <v>264</v>
      </c>
    </row>
    <row r="524" spans="1:14" ht="33.75">
      <c r="A524" s="6" t="s">
        <v>313</v>
      </c>
      <c r="B524" s="6" t="s">
        <v>1706</v>
      </c>
      <c r="C524" s="6" t="s">
        <v>314</v>
      </c>
      <c r="D524" s="6" t="s">
        <v>1254</v>
      </c>
      <c r="E524" s="6" t="s">
        <v>1229</v>
      </c>
      <c r="F524" s="6" t="s">
        <v>1262</v>
      </c>
      <c r="G524" s="6" t="s">
        <v>315</v>
      </c>
      <c r="H524" s="6" t="s">
        <v>316</v>
      </c>
      <c r="I524" s="6" t="s">
        <v>317</v>
      </c>
      <c r="J524" s="11">
        <v>139120000</v>
      </c>
      <c r="K524" s="11">
        <v>50000000</v>
      </c>
      <c r="L524" s="13">
        <f t="shared" si="16"/>
        <v>71849.48380132936</v>
      </c>
      <c r="M524" s="13">
        <f t="shared" si="17"/>
        <v>25822.844954474323</v>
      </c>
      <c r="N524" s="7" t="s">
        <v>264</v>
      </c>
    </row>
    <row r="525" spans="1:14" ht="33.75">
      <c r="A525" s="6" t="s">
        <v>318</v>
      </c>
      <c r="B525" s="6" t="s">
        <v>1706</v>
      </c>
      <c r="C525" s="6" t="s">
        <v>319</v>
      </c>
      <c r="D525" s="6" t="s">
        <v>1254</v>
      </c>
      <c r="E525" s="6" t="s">
        <v>1229</v>
      </c>
      <c r="F525" s="6" t="s">
        <v>1262</v>
      </c>
      <c r="G525" s="6" t="s">
        <v>320</v>
      </c>
      <c r="H525" s="6" t="s">
        <v>321</v>
      </c>
      <c r="I525" s="6" t="s">
        <v>322</v>
      </c>
      <c r="J525" s="11">
        <v>28600000</v>
      </c>
      <c r="K525" s="11">
        <v>11440000</v>
      </c>
      <c r="L525" s="13">
        <f t="shared" si="16"/>
        <v>14770.667313959313</v>
      </c>
      <c r="M525" s="13">
        <f t="shared" si="17"/>
        <v>5908.266925583725</v>
      </c>
      <c r="N525" s="7" t="s">
        <v>264</v>
      </c>
    </row>
    <row r="526" spans="1:14" ht="56.25">
      <c r="A526" s="6" t="s">
        <v>323</v>
      </c>
      <c r="B526" s="6" t="s">
        <v>1623</v>
      </c>
      <c r="C526" s="6" t="s">
        <v>324</v>
      </c>
      <c r="D526" s="6" t="s">
        <v>1296</v>
      </c>
      <c r="E526" s="6" t="s">
        <v>845</v>
      </c>
      <c r="F526" s="6" t="s">
        <v>1240</v>
      </c>
      <c r="G526" s="6" t="s">
        <v>240</v>
      </c>
      <c r="H526" s="6" t="s">
        <v>2216</v>
      </c>
      <c r="I526" s="6" t="s">
        <v>471</v>
      </c>
      <c r="J526" s="11">
        <v>22866000</v>
      </c>
      <c r="K526" s="11">
        <v>6859800</v>
      </c>
      <c r="L526" s="13">
        <f t="shared" si="16"/>
        <v>11809.303454580198</v>
      </c>
      <c r="M526" s="13">
        <f t="shared" si="17"/>
        <v>3542.7910363740593</v>
      </c>
      <c r="N526" s="7" t="s">
        <v>264</v>
      </c>
    </row>
    <row r="527" spans="1:14" ht="33.75">
      <c r="A527" s="6" t="s">
        <v>472</v>
      </c>
      <c r="B527" s="6" t="s">
        <v>1246</v>
      </c>
      <c r="C527" s="6" t="s">
        <v>473</v>
      </c>
      <c r="D527" s="6" t="s">
        <v>1810</v>
      </c>
      <c r="E527" s="6" t="s">
        <v>1229</v>
      </c>
      <c r="F527" s="6" t="s">
        <v>1230</v>
      </c>
      <c r="G527" s="6" t="s">
        <v>474</v>
      </c>
      <c r="H527" s="6" t="s">
        <v>475</v>
      </c>
      <c r="I527" s="6" t="s">
        <v>476</v>
      </c>
      <c r="J527" s="11">
        <v>21000000</v>
      </c>
      <c r="K527" s="11">
        <v>4200000</v>
      </c>
      <c r="L527" s="13">
        <f t="shared" si="16"/>
        <v>10845.594880879216</v>
      </c>
      <c r="M527" s="13">
        <f t="shared" si="17"/>
        <v>2169.1189761758433</v>
      </c>
      <c r="N527" s="7" t="s">
        <v>264</v>
      </c>
    </row>
    <row r="528" spans="1:14" ht="22.5">
      <c r="A528" s="6" t="s">
        <v>477</v>
      </c>
      <c r="B528" s="6" t="s">
        <v>1301</v>
      </c>
      <c r="C528" s="6" t="s">
        <v>478</v>
      </c>
      <c r="D528" s="6" t="s">
        <v>1254</v>
      </c>
      <c r="E528" s="6" t="s">
        <v>1229</v>
      </c>
      <c r="F528" s="6" t="s">
        <v>1230</v>
      </c>
      <c r="G528" s="6" t="s">
        <v>1141</v>
      </c>
      <c r="H528" s="6" t="s">
        <v>1142</v>
      </c>
      <c r="I528" s="6" t="s">
        <v>479</v>
      </c>
      <c r="J528" s="11">
        <v>60000000</v>
      </c>
      <c r="K528" s="11">
        <v>12000000</v>
      </c>
      <c r="L528" s="13">
        <f t="shared" si="16"/>
        <v>30987.41394536919</v>
      </c>
      <c r="M528" s="13">
        <f t="shared" si="17"/>
        <v>6197.482789073838</v>
      </c>
      <c r="N528" s="7" t="s">
        <v>264</v>
      </c>
    </row>
    <row r="529" spans="1:14" ht="33.75">
      <c r="A529" s="6" t="s">
        <v>480</v>
      </c>
      <c r="B529" s="6" t="s">
        <v>1946</v>
      </c>
      <c r="C529" s="6" t="s">
        <v>481</v>
      </c>
      <c r="D529" s="6" t="s">
        <v>1238</v>
      </c>
      <c r="E529" s="6" t="s">
        <v>1229</v>
      </c>
      <c r="F529" s="6" t="s">
        <v>1262</v>
      </c>
      <c r="G529" s="6" t="s">
        <v>482</v>
      </c>
      <c r="H529" s="6" t="s">
        <v>1709</v>
      </c>
      <c r="I529" s="6" t="s">
        <v>483</v>
      </c>
      <c r="J529" s="11">
        <v>20789000</v>
      </c>
      <c r="K529" s="11">
        <v>8315600</v>
      </c>
      <c r="L529" s="13">
        <f t="shared" si="16"/>
        <v>10736.622475171334</v>
      </c>
      <c r="M529" s="13">
        <f t="shared" si="17"/>
        <v>4294.648990068534</v>
      </c>
      <c r="N529" s="7" t="s">
        <v>264</v>
      </c>
    </row>
    <row r="530" spans="1:14" ht="33.75">
      <c r="A530" s="6" t="s">
        <v>484</v>
      </c>
      <c r="B530" s="6" t="s">
        <v>1946</v>
      </c>
      <c r="C530" s="6" t="s">
        <v>485</v>
      </c>
      <c r="D530" s="6" t="s">
        <v>1296</v>
      </c>
      <c r="E530" s="6" t="s">
        <v>1229</v>
      </c>
      <c r="F530" s="6" t="s">
        <v>1230</v>
      </c>
      <c r="G530" s="6" t="s">
        <v>878</v>
      </c>
      <c r="H530" s="6" t="s">
        <v>2216</v>
      </c>
      <c r="I530" s="6" t="s">
        <v>486</v>
      </c>
      <c r="J530" s="11">
        <v>25300000</v>
      </c>
      <c r="K530" s="11">
        <v>5060000</v>
      </c>
      <c r="L530" s="13">
        <f t="shared" si="16"/>
        <v>13066.359546964008</v>
      </c>
      <c r="M530" s="13">
        <f t="shared" si="17"/>
        <v>2613.2719093928017</v>
      </c>
      <c r="N530" s="7" t="s">
        <v>264</v>
      </c>
    </row>
    <row r="531" spans="1:14" ht="56.25">
      <c r="A531" s="6" t="s">
        <v>487</v>
      </c>
      <c r="B531" s="6" t="s">
        <v>1301</v>
      </c>
      <c r="C531" s="6" t="s">
        <v>488</v>
      </c>
      <c r="D531" s="6" t="s">
        <v>1238</v>
      </c>
      <c r="E531" s="6" t="s">
        <v>1229</v>
      </c>
      <c r="F531" s="6" t="s">
        <v>1914</v>
      </c>
      <c r="G531" s="6" t="s">
        <v>1399</v>
      </c>
      <c r="H531" s="6" t="s">
        <v>1709</v>
      </c>
      <c r="I531" s="6" t="s">
        <v>489</v>
      </c>
      <c r="J531" s="11">
        <v>20700000</v>
      </c>
      <c r="K531" s="11">
        <v>10350000</v>
      </c>
      <c r="L531" s="13">
        <f t="shared" si="16"/>
        <v>10690.65781115237</v>
      </c>
      <c r="M531" s="13">
        <f t="shared" si="17"/>
        <v>5345.328905576185</v>
      </c>
      <c r="N531" s="7" t="s">
        <v>264</v>
      </c>
    </row>
    <row r="532" spans="1:14" ht="33.75">
      <c r="A532" s="6" t="s">
        <v>490</v>
      </c>
      <c r="B532" s="6" t="s">
        <v>1301</v>
      </c>
      <c r="C532" s="6" t="s">
        <v>491</v>
      </c>
      <c r="D532" s="6" t="s">
        <v>1238</v>
      </c>
      <c r="E532" s="6" t="s">
        <v>1229</v>
      </c>
      <c r="F532" s="6" t="s">
        <v>1262</v>
      </c>
      <c r="G532" s="6" t="s">
        <v>492</v>
      </c>
      <c r="H532" s="6" t="s">
        <v>1732</v>
      </c>
      <c r="I532" s="6" t="s">
        <v>493</v>
      </c>
      <c r="J532" s="11">
        <v>33000000</v>
      </c>
      <c r="K532" s="11">
        <v>13200000</v>
      </c>
      <c r="L532" s="13">
        <f t="shared" si="16"/>
        <v>17043.077669953054</v>
      </c>
      <c r="M532" s="13">
        <f t="shared" si="17"/>
        <v>6817.231067981222</v>
      </c>
      <c r="N532" s="7" t="s">
        <v>264</v>
      </c>
    </row>
    <row r="533" spans="1:14" ht="33.75">
      <c r="A533" s="6" t="s">
        <v>494</v>
      </c>
      <c r="B533" s="6" t="s">
        <v>1284</v>
      </c>
      <c r="C533" s="6" t="s">
        <v>495</v>
      </c>
      <c r="D533" s="6" t="s">
        <v>1238</v>
      </c>
      <c r="E533" s="6" t="s">
        <v>1229</v>
      </c>
      <c r="F533" s="6" t="s">
        <v>1230</v>
      </c>
      <c r="G533" s="6" t="s">
        <v>496</v>
      </c>
      <c r="H533" s="6" t="s">
        <v>2240</v>
      </c>
      <c r="I533" s="6" t="s">
        <v>497</v>
      </c>
      <c r="J533" s="11">
        <v>45300000</v>
      </c>
      <c r="K533" s="11">
        <v>9060000</v>
      </c>
      <c r="L533" s="13">
        <f t="shared" si="16"/>
        <v>23395.497528753738</v>
      </c>
      <c r="M533" s="13">
        <f t="shared" si="17"/>
        <v>4679.099505750748</v>
      </c>
      <c r="N533" s="7" t="s">
        <v>498</v>
      </c>
    </row>
    <row r="534" spans="1:14" ht="22.5">
      <c r="A534" s="6" t="s">
        <v>499</v>
      </c>
      <c r="B534" s="6" t="s">
        <v>2226</v>
      </c>
      <c r="C534" s="6" t="s">
        <v>500</v>
      </c>
      <c r="D534" s="6" t="s">
        <v>1238</v>
      </c>
      <c r="E534" s="6" t="s">
        <v>1239</v>
      </c>
      <c r="F534" s="6" t="s">
        <v>1230</v>
      </c>
      <c r="G534" s="6" t="s">
        <v>1958</v>
      </c>
      <c r="H534" s="6" t="s">
        <v>1242</v>
      </c>
      <c r="I534" s="6" t="s">
        <v>501</v>
      </c>
      <c r="J534" s="11">
        <v>5244000</v>
      </c>
      <c r="K534" s="11">
        <v>1048800</v>
      </c>
      <c r="L534" s="13">
        <f t="shared" si="16"/>
        <v>2708.2999788252673</v>
      </c>
      <c r="M534" s="13">
        <f t="shared" si="17"/>
        <v>541.6599957650534</v>
      </c>
      <c r="N534" s="7" t="s">
        <v>498</v>
      </c>
    </row>
    <row r="535" spans="1:14" ht="33.75">
      <c r="A535" s="6" t="s">
        <v>502</v>
      </c>
      <c r="B535" s="6" t="s">
        <v>1301</v>
      </c>
      <c r="C535" s="6" t="s">
        <v>503</v>
      </c>
      <c r="D535" s="6" t="s">
        <v>1238</v>
      </c>
      <c r="E535" s="6" t="s">
        <v>845</v>
      </c>
      <c r="F535" s="6" t="s">
        <v>1262</v>
      </c>
      <c r="G535" s="6" t="s">
        <v>504</v>
      </c>
      <c r="H535" s="6" t="s">
        <v>1242</v>
      </c>
      <c r="I535" s="6" t="s">
        <v>505</v>
      </c>
      <c r="J535" s="11">
        <v>25900000</v>
      </c>
      <c r="K535" s="11">
        <v>10360000</v>
      </c>
      <c r="L535" s="13">
        <f t="shared" si="16"/>
        <v>13376.2336864177</v>
      </c>
      <c r="M535" s="13">
        <f t="shared" si="17"/>
        <v>5350.49347456708</v>
      </c>
      <c r="N535" s="7" t="s">
        <v>506</v>
      </c>
    </row>
    <row r="536" spans="1:14" ht="45">
      <c r="A536" s="6" t="s">
        <v>507</v>
      </c>
      <c r="B536" s="6" t="s">
        <v>843</v>
      </c>
      <c r="C536" s="6" t="s">
        <v>508</v>
      </c>
      <c r="D536" s="6" t="s">
        <v>1238</v>
      </c>
      <c r="E536" s="6" t="s">
        <v>1239</v>
      </c>
      <c r="F536" s="6" t="s">
        <v>1240</v>
      </c>
      <c r="G536" s="6" t="s">
        <v>509</v>
      </c>
      <c r="H536" s="6" t="s">
        <v>1242</v>
      </c>
      <c r="I536" s="6" t="s">
        <v>510</v>
      </c>
      <c r="J536" s="11">
        <v>32000000</v>
      </c>
      <c r="K536" s="11">
        <v>9600000</v>
      </c>
      <c r="L536" s="13">
        <f t="shared" si="16"/>
        <v>16526.620770863567</v>
      </c>
      <c r="M536" s="13">
        <f t="shared" si="17"/>
        <v>4957.98623125907</v>
      </c>
      <c r="N536" s="7" t="s">
        <v>506</v>
      </c>
    </row>
    <row r="537" spans="1:14" ht="33.75">
      <c r="A537" s="6" t="s">
        <v>511</v>
      </c>
      <c r="B537" s="6" t="s">
        <v>2178</v>
      </c>
      <c r="C537" s="6" t="s">
        <v>512</v>
      </c>
      <c r="D537" s="6" t="s">
        <v>1238</v>
      </c>
      <c r="E537" s="6" t="s">
        <v>1239</v>
      </c>
      <c r="F537" s="6" t="s">
        <v>1230</v>
      </c>
      <c r="G537" s="6" t="s">
        <v>1049</v>
      </c>
      <c r="H537" s="6" t="s">
        <v>1242</v>
      </c>
      <c r="I537" s="6" t="s">
        <v>513</v>
      </c>
      <c r="J537" s="11">
        <v>13400000</v>
      </c>
      <c r="K537" s="11">
        <v>2680000</v>
      </c>
      <c r="L537" s="13">
        <f t="shared" si="16"/>
        <v>6920.522447799119</v>
      </c>
      <c r="M537" s="13">
        <f t="shared" si="17"/>
        <v>1384.1044895598238</v>
      </c>
      <c r="N537" s="7" t="s">
        <v>506</v>
      </c>
    </row>
    <row r="538" spans="1:14" ht="22.5">
      <c r="A538" s="6" t="s">
        <v>514</v>
      </c>
      <c r="B538" s="6" t="s">
        <v>1284</v>
      </c>
      <c r="C538" s="6" t="s">
        <v>515</v>
      </c>
      <c r="D538" s="6" t="s">
        <v>1228</v>
      </c>
      <c r="E538" s="6" t="s">
        <v>1239</v>
      </c>
      <c r="F538" s="6" t="s">
        <v>1240</v>
      </c>
      <c r="G538" s="6" t="s">
        <v>516</v>
      </c>
      <c r="H538" s="6" t="s">
        <v>2058</v>
      </c>
      <c r="I538" s="6" t="s">
        <v>517</v>
      </c>
      <c r="J538" s="11">
        <v>20000000</v>
      </c>
      <c r="K538" s="11">
        <v>6000000</v>
      </c>
      <c r="L538" s="13">
        <f t="shared" si="16"/>
        <v>10329.13798178973</v>
      </c>
      <c r="M538" s="13">
        <f t="shared" si="17"/>
        <v>3098.741394536919</v>
      </c>
      <c r="N538" s="7" t="s">
        <v>506</v>
      </c>
    </row>
    <row r="539" spans="1:14" ht="33.75">
      <c r="A539" s="6" t="s">
        <v>518</v>
      </c>
      <c r="B539" s="6" t="s">
        <v>2173</v>
      </c>
      <c r="C539" s="6" t="s">
        <v>519</v>
      </c>
      <c r="D539" s="6" t="s">
        <v>1238</v>
      </c>
      <c r="E539" s="6" t="s">
        <v>845</v>
      </c>
      <c r="F539" s="6" t="s">
        <v>1914</v>
      </c>
      <c r="G539" s="6" t="s">
        <v>2257</v>
      </c>
      <c r="H539" s="6" t="s">
        <v>1242</v>
      </c>
      <c r="I539" s="6" t="s">
        <v>520</v>
      </c>
      <c r="J539" s="11">
        <v>12000000</v>
      </c>
      <c r="K539" s="11">
        <v>6000000</v>
      </c>
      <c r="L539" s="13">
        <f t="shared" si="16"/>
        <v>6197.482789073838</v>
      </c>
      <c r="M539" s="13">
        <f t="shared" si="17"/>
        <v>3098.741394536919</v>
      </c>
      <c r="N539" s="7" t="s">
        <v>521</v>
      </c>
    </row>
    <row r="540" spans="1:14" ht="33.75">
      <c r="A540" s="6" t="s">
        <v>522</v>
      </c>
      <c r="B540" s="6" t="s">
        <v>1301</v>
      </c>
      <c r="C540" s="6" t="s">
        <v>523</v>
      </c>
      <c r="D540" s="6" t="s">
        <v>1238</v>
      </c>
      <c r="E540" s="6" t="s">
        <v>845</v>
      </c>
      <c r="F540" s="6" t="s">
        <v>1262</v>
      </c>
      <c r="G540" s="6" t="s">
        <v>504</v>
      </c>
      <c r="H540" s="6" t="s">
        <v>1242</v>
      </c>
      <c r="I540" s="6" t="s">
        <v>524</v>
      </c>
      <c r="J540" s="11">
        <v>16000000</v>
      </c>
      <c r="K540" s="11">
        <v>6400000</v>
      </c>
      <c r="L540" s="13">
        <f t="shared" si="16"/>
        <v>8263.310385431783</v>
      </c>
      <c r="M540" s="13">
        <f t="shared" si="17"/>
        <v>3305.3241541727134</v>
      </c>
      <c r="N540" s="7" t="s">
        <v>525</v>
      </c>
    </row>
    <row r="541" spans="1:14" ht="33.75">
      <c r="A541" s="6" t="s">
        <v>526</v>
      </c>
      <c r="B541" s="6" t="s">
        <v>527</v>
      </c>
      <c r="C541" s="6" t="s">
        <v>528</v>
      </c>
      <c r="D541" s="6" t="s">
        <v>1254</v>
      </c>
      <c r="E541" s="6" t="s">
        <v>1229</v>
      </c>
      <c r="F541" s="6" t="s">
        <v>1230</v>
      </c>
      <c r="G541" s="6" t="s">
        <v>320</v>
      </c>
      <c r="H541" s="6" t="s">
        <v>321</v>
      </c>
      <c r="I541" s="6" t="s">
        <v>529</v>
      </c>
      <c r="J541" s="11">
        <v>30070000</v>
      </c>
      <c r="K541" s="11">
        <v>6014000</v>
      </c>
      <c r="L541" s="13">
        <f t="shared" si="16"/>
        <v>15529.858955620859</v>
      </c>
      <c r="M541" s="13">
        <f t="shared" si="17"/>
        <v>3105.971791124172</v>
      </c>
      <c r="N541" s="7" t="s">
        <v>525</v>
      </c>
    </row>
    <row r="542" spans="1:14" ht="45">
      <c r="A542" s="6" t="s">
        <v>530</v>
      </c>
      <c r="B542" s="6" t="s">
        <v>2173</v>
      </c>
      <c r="C542" s="6" t="s">
        <v>531</v>
      </c>
      <c r="D542" s="6" t="s">
        <v>1296</v>
      </c>
      <c r="E542" s="6" t="s">
        <v>1239</v>
      </c>
      <c r="F542" s="6" t="s">
        <v>1230</v>
      </c>
      <c r="G542" s="6" t="s">
        <v>532</v>
      </c>
      <c r="H542" s="6" t="s">
        <v>533</v>
      </c>
      <c r="I542" s="6" t="s">
        <v>534</v>
      </c>
      <c r="J542" s="11">
        <v>120000000</v>
      </c>
      <c r="K542" s="11">
        <v>24000000</v>
      </c>
      <c r="L542" s="13">
        <f t="shared" si="16"/>
        <v>61974.82789073838</v>
      </c>
      <c r="M542" s="13">
        <f t="shared" si="17"/>
        <v>12394.965578147676</v>
      </c>
      <c r="N542" s="7" t="s">
        <v>535</v>
      </c>
    </row>
    <row r="543" spans="1:14" ht="33.75">
      <c r="A543" s="6" t="s">
        <v>536</v>
      </c>
      <c r="B543" s="6" t="s">
        <v>1301</v>
      </c>
      <c r="C543" s="6" t="s">
        <v>537</v>
      </c>
      <c r="D543" s="6" t="s">
        <v>1238</v>
      </c>
      <c r="E543" s="6" t="s">
        <v>845</v>
      </c>
      <c r="F543" s="6" t="s">
        <v>1262</v>
      </c>
      <c r="G543" s="6" t="s">
        <v>504</v>
      </c>
      <c r="H543" s="6" t="s">
        <v>1242</v>
      </c>
      <c r="I543" s="6" t="s">
        <v>538</v>
      </c>
      <c r="J543" s="11">
        <v>13400000</v>
      </c>
      <c r="K543" s="11">
        <v>5360000</v>
      </c>
      <c r="L543" s="13">
        <f t="shared" si="16"/>
        <v>6920.522447799119</v>
      </c>
      <c r="M543" s="13">
        <f t="shared" si="17"/>
        <v>2768.2089791196477</v>
      </c>
      <c r="N543" s="7" t="s">
        <v>539</v>
      </c>
    </row>
    <row r="544" spans="1:14" ht="33.75">
      <c r="A544" s="6" t="s">
        <v>540</v>
      </c>
      <c r="B544" s="6" t="s">
        <v>2205</v>
      </c>
      <c r="C544" s="6" t="s">
        <v>541</v>
      </c>
      <c r="D544" s="6" t="s">
        <v>1238</v>
      </c>
      <c r="E544" s="6" t="s">
        <v>845</v>
      </c>
      <c r="F544" s="6" t="s">
        <v>1262</v>
      </c>
      <c r="G544" s="6" t="s">
        <v>542</v>
      </c>
      <c r="H544" s="6" t="s">
        <v>1242</v>
      </c>
      <c r="I544" s="6" t="s">
        <v>543</v>
      </c>
      <c r="J544" s="11">
        <v>17500000</v>
      </c>
      <c r="K544" s="11">
        <v>7000000</v>
      </c>
      <c r="L544" s="13">
        <f t="shared" si="16"/>
        <v>9037.995734066013</v>
      </c>
      <c r="M544" s="13">
        <f t="shared" si="17"/>
        <v>3615.1982936264053</v>
      </c>
      <c r="N544" s="7" t="s">
        <v>539</v>
      </c>
    </row>
    <row r="545" spans="1:14" ht="22.5">
      <c r="A545" s="6" t="s">
        <v>544</v>
      </c>
      <c r="B545" s="6" t="s">
        <v>1236</v>
      </c>
      <c r="C545" s="6" t="s">
        <v>545</v>
      </c>
      <c r="D545" s="6" t="s">
        <v>1238</v>
      </c>
      <c r="E545" s="6" t="s">
        <v>1229</v>
      </c>
      <c r="F545" s="6" t="s">
        <v>1262</v>
      </c>
      <c r="G545" s="6" t="s">
        <v>546</v>
      </c>
      <c r="H545" s="6" t="s">
        <v>1242</v>
      </c>
      <c r="I545" s="6" t="s">
        <v>547</v>
      </c>
      <c r="J545" s="11">
        <v>28500000</v>
      </c>
      <c r="K545" s="11">
        <v>11400000</v>
      </c>
      <c r="L545" s="13">
        <f t="shared" si="16"/>
        <v>14719.021624050365</v>
      </c>
      <c r="M545" s="13">
        <f t="shared" si="17"/>
        <v>5887.608649620146</v>
      </c>
      <c r="N545" s="7" t="s">
        <v>548</v>
      </c>
    </row>
    <row r="546" spans="1:14" ht="11.25">
      <c r="A546" s="8" t="s">
        <v>549</v>
      </c>
      <c r="B546" s="8" t="s">
        <v>550</v>
      </c>
      <c r="C546" s="8" t="s">
        <v>551</v>
      </c>
      <c r="D546" s="8" t="s">
        <v>552</v>
      </c>
      <c r="E546" s="8" t="s">
        <v>553</v>
      </c>
      <c r="F546" s="8" t="s">
        <v>552</v>
      </c>
      <c r="G546" s="8" t="s">
        <v>554</v>
      </c>
      <c r="H546" s="8" t="s">
        <v>555</v>
      </c>
      <c r="I546" s="8" t="s">
        <v>2262</v>
      </c>
      <c r="J546" s="2">
        <v>34325895019</v>
      </c>
      <c r="K546" s="2">
        <v>9121321060</v>
      </c>
      <c r="L546" s="13">
        <f t="shared" si="16"/>
        <v>17727845.29998399</v>
      </c>
      <c r="M546" s="13">
        <f t="shared" si="17"/>
        <v>4710769.190247228</v>
      </c>
      <c r="N546" s="9" t="s">
        <v>556</v>
      </c>
    </row>
    <row r="547" spans="1:9" ht="11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3" ht="22.5">
      <c r="A548" s="5" t="s">
        <v>77</v>
      </c>
      <c r="B548" s="5" t="s">
        <v>78</v>
      </c>
      <c r="C548" s="5" t="s">
        <v>79</v>
      </c>
    </row>
    <row r="550" spans="2:3" ht="33.75">
      <c r="B550" s="5" t="s">
        <v>80</v>
      </c>
      <c r="C550" s="5" t="s">
        <v>81</v>
      </c>
    </row>
    <row r="552" spans="2:3" ht="78.75">
      <c r="B552" s="5" t="s">
        <v>82</v>
      </c>
      <c r="C552" s="5" t="s">
        <v>83</v>
      </c>
    </row>
    <row r="554" spans="2:3" ht="33.75">
      <c r="B554" s="5" t="s">
        <v>84</v>
      </c>
      <c r="C554" s="5" t="s">
        <v>85</v>
      </c>
    </row>
    <row r="556" spans="2:3" ht="33.75">
      <c r="B556" s="5" t="s">
        <v>86</v>
      </c>
      <c r="C556" s="5" t="s">
        <v>87</v>
      </c>
    </row>
  </sheetData>
  <printOptions/>
  <pageMargins left="0.22" right="0.18" top="0.93" bottom="0.87" header="0.24" footer="0.24"/>
  <pageSetup horizontalDpi="600" verticalDpi="600" orientation="landscape" paperSize="9" r:id="rId3"/>
  <headerFooter alignWithMargins="0">
    <oddHeader>&amp;CL.R. 93/95 - "NORME PER LO SVILUPPO DELLO SPORT E DELLE ATTIVITA' FISICO-MOTORIE"
PROMOZIONE SPORTIVA ANNO 2001 - INIZIATIVE E SOGGETTI IDONEI MA NON AMMESSI A CONTRIBUTO PER CARENZA DI FONDI 
IN ORDINE DI PUNTEGGIO
(ALLEGATO B)</oddHeader>
    <oddFooter>&amp;LTORINO, LI 14/2/2001&amp;CPagina &amp;P&amp;RAMMISSIBILI1-2001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C.S.I.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C.S.I. Piemonte</dc:creator>
  <cp:keywords/>
  <dc:description/>
  <cp:lastModifiedBy>cspeluso</cp:lastModifiedBy>
  <cp:lastPrinted>2002-02-20T13:19:37Z</cp:lastPrinted>
  <dcterms:created xsi:type="dcterms:W3CDTF">2002-02-14T16:21:07Z</dcterms:created>
  <dcterms:modified xsi:type="dcterms:W3CDTF">2002-02-20T13:20:05Z</dcterms:modified>
  <cp:category/>
  <cp:version/>
  <cp:contentType/>
  <cp:contentStatus/>
</cp:coreProperties>
</file>