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BoBuCa_Ncomu" sheetId="1" r:id="rId1"/>
  </sheets>
  <definedNames>
    <definedName name="DATABASE">'BoBuCa_Ncomu'!$A$1:$C$7</definedName>
  </definedNames>
  <calcPr fullCalcOnLoad="1"/>
</workbook>
</file>

<file path=xl/sharedStrings.xml><?xml version="1.0" encoding="utf-8"?>
<sst xmlns="http://schemas.openxmlformats.org/spreadsheetml/2006/main" count="18" uniqueCount="18">
  <si>
    <t>Classe</t>
  </si>
  <si>
    <t>Numero comuni</t>
  </si>
  <si>
    <t>Numero comuni/totale comuni                       (%)</t>
  </si>
  <si>
    <t>Numero medio di capi per comune</t>
  </si>
  <si>
    <t>Numero medio di capi per azienda</t>
  </si>
  <si>
    <t>800 - 2.999</t>
  </si>
  <si>
    <t>3.000 - 5.999</t>
  </si>
  <si>
    <t>6.000 - 12.999</t>
  </si>
  <si>
    <t>13.000 - 29.650</t>
  </si>
  <si>
    <t>Numero di bovini e bufalini per comune</t>
  </si>
  <si>
    <t>Totale</t>
  </si>
  <si>
    <t>Numero totale di capi bovini e bufalini</t>
  </si>
  <si>
    <t>Numero capi bovini e bufalini/totale bovini+bufalini                   (%)</t>
  </si>
  <si>
    <t>Numero totale aziende con capi bovini e bufalini</t>
  </si>
  <si>
    <t>Numero minimo di aziende con capi bovini e bufalini</t>
  </si>
  <si>
    <t>Numero massimo di aziende con capi bovini e bufalini</t>
  </si>
  <si>
    <t>Numero medio di aziende con bovini e bufalini per comune</t>
  </si>
  <si>
    <t>1 - 799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</si>
</sst>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B4" sqref="B4"/>
    </sheetView>
  </sheetViews>
  <sheetFormatPr defaultColWidth="9.140625" defaultRowHeight="12.75"/>
  <cols>
    <col min="1" max="1" width="7.57421875" style="1" bestFit="1" customWidth="1"/>
    <col min="2" max="2" width="14.00390625" style="1" bestFit="1" customWidth="1"/>
    <col min="3" max="3" width="12.57421875" style="1" customWidth="1"/>
    <col min="4" max="16384" width="12.57421875" style="0" customWidth="1"/>
  </cols>
  <sheetData>
    <row r="1" spans="1:12" ht="77.25" thickBot="1">
      <c r="A1" s="2" t="s">
        <v>0</v>
      </c>
      <c r="B1" s="3" t="s">
        <v>9</v>
      </c>
      <c r="C1" s="3" t="s">
        <v>1</v>
      </c>
      <c r="D1" s="3" t="s">
        <v>2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3</v>
      </c>
      <c r="L1" s="3" t="s">
        <v>4</v>
      </c>
    </row>
    <row r="2" spans="1:12" ht="25.5" customHeight="1">
      <c r="A2" s="10">
        <v>1</v>
      </c>
      <c r="B2" s="9">
        <v>0</v>
      </c>
      <c r="C2" s="9">
        <v>93</v>
      </c>
      <c r="D2" s="7">
        <f aca="true" t="shared" si="0" ref="D2:D7">(C2/$C$8)*100</f>
        <v>7.711442786069651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</row>
    <row r="3" spans="1:12" ht="25.5" customHeight="1">
      <c r="A3" s="10">
        <v>2</v>
      </c>
      <c r="B3" s="4" t="s">
        <v>17</v>
      </c>
      <c r="C3" s="6">
        <v>917</v>
      </c>
      <c r="D3" s="7">
        <f t="shared" si="0"/>
        <v>76.03648424543947</v>
      </c>
      <c r="E3" s="8">
        <v>176585</v>
      </c>
      <c r="F3" s="7">
        <f>(E3/$E$8)*100</f>
        <v>21.55062997622639</v>
      </c>
      <c r="G3" s="8">
        <v>8076</v>
      </c>
      <c r="H3" s="8">
        <v>0</v>
      </c>
      <c r="I3" s="8">
        <v>56</v>
      </c>
      <c r="J3" s="8">
        <f aca="true" t="shared" si="1" ref="J3:J8">G3/C3</f>
        <v>8.806979280261723</v>
      </c>
      <c r="K3" s="8">
        <f aca="true" t="shared" si="2" ref="K3:K8">E3/C3</f>
        <v>192.56815703380587</v>
      </c>
      <c r="L3" s="8">
        <f aca="true" t="shared" si="3" ref="L3:L8">E3/G3</f>
        <v>21.865403665180782</v>
      </c>
    </row>
    <row r="4" spans="1:12" ht="25.5" customHeight="1">
      <c r="A4" s="10">
        <v>3</v>
      </c>
      <c r="B4" s="4" t="s">
        <v>5</v>
      </c>
      <c r="C4" s="6">
        <v>133</v>
      </c>
      <c r="D4" s="7">
        <f t="shared" si="0"/>
        <v>11.028192371475953</v>
      </c>
      <c r="E4" s="8">
        <v>194934</v>
      </c>
      <c r="F4" s="7">
        <f>(E4/$E$8)*100</f>
        <v>23.789962362520686</v>
      </c>
      <c r="G4" s="8">
        <v>4051</v>
      </c>
      <c r="H4" s="8">
        <v>1</v>
      </c>
      <c r="I4" s="8">
        <v>133</v>
      </c>
      <c r="J4" s="8">
        <f t="shared" si="1"/>
        <v>30.458646616541355</v>
      </c>
      <c r="K4" s="8">
        <f t="shared" si="2"/>
        <v>1465.6691729323309</v>
      </c>
      <c r="L4" s="8">
        <f t="shared" si="3"/>
        <v>48.119970377684524</v>
      </c>
    </row>
    <row r="5" spans="1:12" ht="25.5" customHeight="1">
      <c r="A5" s="10">
        <v>4</v>
      </c>
      <c r="B5" s="4" t="s">
        <v>6</v>
      </c>
      <c r="C5" s="6">
        <v>35</v>
      </c>
      <c r="D5" s="7">
        <f t="shared" si="0"/>
        <v>2.902155887230514</v>
      </c>
      <c r="E5" s="8">
        <v>151356</v>
      </c>
      <c r="F5" s="7">
        <f>(E5/$E$8)*100</f>
        <v>18.471654731045795</v>
      </c>
      <c r="G5" s="8">
        <v>2428</v>
      </c>
      <c r="H5" s="8">
        <v>23</v>
      </c>
      <c r="I5" s="8">
        <v>160</v>
      </c>
      <c r="J5" s="8">
        <f t="shared" si="1"/>
        <v>69.37142857142857</v>
      </c>
      <c r="K5" s="8">
        <f t="shared" si="2"/>
        <v>4324.457142857143</v>
      </c>
      <c r="L5" s="8">
        <f t="shared" si="3"/>
        <v>62.33772652388797</v>
      </c>
    </row>
    <row r="6" spans="1:12" ht="25.5" customHeight="1">
      <c r="A6" s="10">
        <v>5</v>
      </c>
      <c r="B6" s="4" t="s">
        <v>7</v>
      </c>
      <c r="C6" s="6">
        <v>22</v>
      </c>
      <c r="D6" s="7">
        <f t="shared" si="0"/>
        <v>1.8242122719734661</v>
      </c>
      <c r="E6" s="8">
        <v>181086</v>
      </c>
      <c r="F6" s="7">
        <f>(E6/$E$8)*100</f>
        <v>22.099937026785582</v>
      </c>
      <c r="G6" s="8">
        <v>2558</v>
      </c>
      <c r="H6" s="8">
        <v>61</v>
      </c>
      <c r="I6" s="8">
        <v>240</v>
      </c>
      <c r="J6" s="8">
        <f t="shared" si="1"/>
        <v>116.27272727272727</v>
      </c>
      <c r="K6" s="8">
        <f t="shared" si="2"/>
        <v>8231.181818181818</v>
      </c>
      <c r="L6" s="8">
        <f t="shared" si="3"/>
        <v>70.79202501954651</v>
      </c>
    </row>
    <row r="7" spans="1:12" ht="25.5" customHeight="1">
      <c r="A7" s="10">
        <v>6</v>
      </c>
      <c r="B7" s="4" t="s">
        <v>8</v>
      </c>
      <c r="C7" s="6">
        <v>6</v>
      </c>
      <c r="D7" s="7">
        <f t="shared" si="0"/>
        <v>0.4975124378109453</v>
      </c>
      <c r="E7" s="8">
        <v>115435</v>
      </c>
      <c r="F7" s="7">
        <f>(E7/$E$8)*100</f>
        <v>14.087815903421545</v>
      </c>
      <c r="G7" s="8">
        <v>1440</v>
      </c>
      <c r="H7" s="8">
        <v>67</v>
      </c>
      <c r="I7" s="8">
        <v>355</v>
      </c>
      <c r="J7" s="8">
        <f t="shared" si="1"/>
        <v>240</v>
      </c>
      <c r="K7" s="8">
        <f t="shared" si="2"/>
        <v>19239.166666666668</v>
      </c>
      <c r="L7" s="8">
        <f t="shared" si="3"/>
        <v>80.16319444444444</v>
      </c>
    </row>
    <row r="8" spans="1:12" ht="25.5" customHeight="1" thickBot="1">
      <c r="A8" s="5" t="s">
        <v>10</v>
      </c>
      <c r="B8" s="5"/>
      <c r="C8" s="5">
        <f>SUM(C2:C7)</f>
        <v>1206</v>
      </c>
      <c r="D8" s="5">
        <f>SUM(D2:D7)</f>
        <v>100</v>
      </c>
      <c r="E8" s="5">
        <f>SUM(E3:E7)</f>
        <v>819396</v>
      </c>
      <c r="F8" s="5">
        <f>SUM(F3:F7)</f>
        <v>99.99999999999999</v>
      </c>
      <c r="G8" s="5">
        <f>SUM(G2:G7)</f>
        <v>18553</v>
      </c>
      <c r="H8" s="5"/>
      <c r="I8" s="5"/>
      <c r="J8" s="5">
        <f t="shared" si="1"/>
        <v>15.38391376451078</v>
      </c>
      <c r="K8" s="5">
        <f t="shared" si="2"/>
        <v>679.4328358208955</v>
      </c>
      <c r="L8" s="5">
        <f t="shared" si="3"/>
        <v>44.16514849350509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</dc:creator>
  <cp:keywords/>
  <dc:description/>
  <cp:lastModifiedBy>csi</cp:lastModifiedBy>
  <dcterms:created xsi:type="dcterms:W3CDTF">2004-04-23T08:34:12Z</dcterms:created>
  <dcterms:modified xsi:type="dcterms:W3CDTF">2004-06-01T12:39:32Z</dcterms:modified>
  <cp:category/>
  <cp:version/>
  <cp:contentType/>
  <cp:contentStatus/>
</cp:coreProperties>
</file>